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Y:\FS 2.0\Application Form\version 20250327 r1\"/>
    </mc:Choice>
  </mc:AlternateContent>
  <bookViews>
    <workbookView xWindow="0" yWindow="0" windowWidth="15420" windowHeight="10065" tabRatio="903" activeTab="2"/>
  </bookViews>
  <sheets>
    <sheet name="COVER" sheetId="27" r:id="rId1"/>
    <sheet name="Page 1" sheetId="8" r:id="rId2"/>
    <sheet name="Page 2" sheetId="64" r:id="rId3"/>
    <sheet name="Page 3" sheetId="7" r:id="rId4"/>
    <sheet name="Page 4" sheetId="28" r:id="rId5"/>
    <sheet name="Page 5-6" sheetId="29" r:id="rId6"/>
    <sheet name="Page 7-8" sheetId="30" r:id="rId7"/>
    <sheet name="Page 9-10" sheetId="10" r:id="rId8"/>
    <sheet name="Page 11-12" sheetId="11" r:id="rId9"/>
    <sheet name="Page 13" sheetId="12" r:id="rId10"/>
    <sheet name="Page 14" sheetId="34" r:id="rId11"/>
    <sheet name="Page 15-17" sheetId="61" r:id="rId12"/>
    <sheet name="Page 18-19" sheetId="62" r:id="rId13"/>
    <sheet name="Page 20" sheetId="17" r:id="rId14"/>
    <sheet name="Page 21" sheetId="18" r:id="rId15"/>
    <sheet name="Page 22" sheetId="37" r:id="rId16"/>
    <sheet name="Page 23" sheetId="36" r:id="rId17"/>
    <sheet name="Page 24" sheetId="21" r:id="rId18"/>
    <sheet name="Page 25" sheetId="23" r:id="rId19"/>
    <sheet name="Page 26" sheetId="67" r:id="rId20"/>
    <sheet name="Page 27" sheetId="26" r:id="rId21"/>
  </sheets>
  <definedNames>
    <definedName name="_xlnm.Print_Area" localSheetId="0">COVER!$A$1:$N$27</definedName>
    <definedName name="_xlnm.Print_Area" localSheetId="1">'Page 1'!$A$1:$L$43</definedName>
    <definedName name="_xlnm.Print_Area" localSheetId="8">'Page 11-12'!$A$1:$J$50</definedName>
    <definedName name="_xlnm.Print_Area" localSheetId="9">'Page 13'!$A$1:$AC$53</definedName>
    <definedName name="_xlnm.Print_Area" localSheetId="10">'Page 14'!$A$1:$U$51</definedName>
    <definedName name="_xlnm.Print_Area" localSheetId="11">'Page 15-17'!$A$1:$R$142</definedName>
    <definedName name="_xlnm.Print_Area" localSheetId="12">'Page 18-19'!$A$1:$R$93</definedName>
    <definedName name="_xlnm.Print_Area" localSheetId="2">'Page 2'!$A$1:$L$48</definedName>
    <definedName name="_xlnm.Print_Area" localSheetId="13">'Page 20'!$A$1:$M$36</definedName>
    <definedName name="_xlnm.Print_Area" localSheetId="14">'Page 21'!$A$1:$M$36</definedName>
    <definedName name="_xlnm.Print_Area" localSheetId="15">'Page 22'!$A$1:$L$32</definedName>
    <definedName name="_xlnm.Print_Area" localSheetId="16">'Page 23'!$A$1:$Q$39</definedName>
    <definedName name="_xlnm.Print_Area" localSheetId="17">'Page 24'!$A$1:$E$62</definedName>
    <definedName name="_xlnm.Print_Area" localSheetId="18">'Page 25'!$A$1:$P$43</definedName>
    <definedName name="_xlnm.Print_Area" localSheetId="19">'Page 26'!$A$1:$E$62</definedName>
    <definedName name="_xlnm.Print_Area" localSheetId="20">'Page 27'!$A$1:$E$82</definedName>
    <definedName name="_xlnm.Print_Area" localSheetId="3">'Page 3'!$A$1:$N$29</definedName>
    <definedName name="_xlnm.Print_Area" localSheetId="5">'Page 5-6'!$A$1:$U$55</definedName>
    <definedName name="_xlnm.Print_Area" localSheetId="6">'Page 7-8'!$A$1:$F$44</definedName>
    <definedName name="_xlnm.Print_Area" localSheetId="7">'Page 9-10'!$A$1:$E$48</definedName>
    <definedName name="_xlnm.Print_Titles" localSheetId="11">'Page 15-17'!$8:$8</definedName>
    <definedName name="_xlnm.Print_Titles" localSheetId="12">'Page 18-19'!$8:$8</definedName>
  </definedNames>
  <calcPr calcId="162913"/>
</workbook>
</file>

<file path=xl/calcChain.xml><?xml version="1.0" encoding="utf-8"?>
<calcChain xmlns="http://schemas.openxmlformats.org/spreadsheetml/2006/main">
  <c r="K110" i="61" l="1"/>
  <c r="Q110" i="61"/>
  <c r="N110" i="61"/>
  <c r="Q82" i="62" l="1"/>
  <c r="K79" i="62"/>
  <c r="N79" i="62"/>
  <c r="K62" i="62"/>
  <c r="N62" i="62"/>
  <c r="N43" i="62"/>
  <c r="K43" i="62"/>
  <c r="K38" i="62"/>
  <c r="N38" i="62"/>
  <c r="N30" i="62"/>
  <c r="K30" i="62"/>
  <c r="K20" i="62"/>
  <c r="N20" i="62"/>
  <c r="N86" i="62" l="1"/>
  <c r="K86" i="62"/>
  <c r="K44" i="62"/>
  <c r="N44" i="62"/>
  <c r="N128" i="61"/>
  <c r="K128" i="61"/>
  <c r="N85" i="61"/>
  <c r="K85" i="61"/>
  <c r="N55" i="61"/>
  <c r="K55" i="61"/>
  <c r="N42" i="61"/>
  <c r="K42" i="61"/>
  <c r="N37" i="61"/>
  <c r="K37" i="61"/>
  <c r="N29" i="61"/>
  <c r="K29" i="61"/>
  <c r="N19" i="61"/>
  <c r="K19" i="61"/>
  <c r="N88" i="62" l="1"/>
  <c r="K88" i="62"/>
  <c r="N135" i="61"/>
  <c r="K135" i="61"/>
  <c r="N43" i="61"/>
  <c r="K43" i="61"/>
  <c r="Q11" i="62"/>
  <c r="Q12" i="62"/>
  <c r="Q13" i="62"/>
  <c r="Q14" i="62"/>
  <c r="Q15" i="62"/>
  <c r="Q17" i="62"/>
  <c r="Q18" i="62"/>
  <c r="Q22" i="62"/>
  <c r="Q23" i="62"/>
  <c r="Q24" i="62"/>
  <c r="Q25" i="62"/>
  <c r="Q26" i="62"/>
  <c r="Q27" i="62"/>
  <c r="Q28" i="62"/>
  <c r="Q32" i="62"/>
  <c r="Q33" i="62"/>
  <c r="Q34" i="62"/>
  <c r="Q35" i="62"/>
  <c r="Q36" i="62"/>
  <c r="Q40" i="62"/>
  <c r="Q43" i="62" s="1"/>
  <c r="Q48" i="62"/>
  <c r="Q49" i="62"/>
  <c r="Q50" i="62"/>
  <c r="Q51" i="62"/>
  <c r="Q52" i="62"/>
  <c r="Q53" i="62"/>
  <c r="Q54" i="62"/>
  <c r="Q55" i="62"/>
  <c r="Q56" i="62"/>
  <c r="Q57" i="62"/>
  <c r="Q58" i="62"/>
  <c r="Q59" i="62"/>
  <c r="Q60" i="62"/>
  <c r="Q61" i="62"/>
  <c r="Q64" i="62"/>
  <c r="Q65" i="62"/>
  <c r="Q66" i="62"/>
  <c r="Q67" i="62"/>
  <c r="Q68" i="62"/>
  <c r="Q69" i="62"/>
  <c r="Q70" i="62"/>
  <c r="Q71" i="62"/>
  <c r="Q72" i="62"/>
  <c r="Q73" i="62"/>
  <c r="Q74" i="62"/>
  <c r="Q75" i="62"/>
  <c r="Q76" i="62"/>
  <c r="Q77" i="62"/>
  <c r="Q81" i="62"/>
  <c r="Q83" i="62"/>
  <c r="Q84" i="62"/>
  <c r="Q85" i="62"/>
  <c r="Q79" i="62" l="1"/>
  <c r="Q62" i="62"/>
  <c r="Q86" i="62"/>
  <c r="P91" i="62" s="1"/>
  <c r="Q38" i="62"/>
  <c r="Q30" i="62"/>
  <c r="Q20" i="62"/>
  <c r="Q44" i="62" s="1"/>
  <c r="N137" i="61"/>
  <c r="K137" i="61"/>
  <c r="Q88" i="62" l="1"/>
  <c r="M89" i="62"/>
  <c r="J89" i="62" l="1"/>
  <c r="P92" i="62"/>
  <c r="P89" i="62"/>
  <c r="P80" i="62"/>
  <c r="M80" i="62"/>
  <c r="J80" i="62"/>
  <c r="J63" i="62"/>
  <c r="M63" i="62"/>
  <c r="P63" i="62"/>
  <c r="J45" i="62"/>
  <c r="M45" i="62"/>
  <c r="P45" i="62"/>
  <c r="M87" i="62"/>
  <c r="J87" i="62"/>
  <c r="P87" i="62"/>
  <c r="Q84" i="61"/>
  <c r="Q134" i="61" l="1"/>
  <c r="Q133" i="61"/>
  <c r="Q132" i="61"/>
  <c r="Q131" i="61"/>
  <c r="Q130" i="61"/>
  <c r="Q126" i="61"/>
  <c r="Q125" i="61"/>
  <c r="Q124" i="61"/>
  <c r="Q123" i="61"/>
  <c r="Q122" i="61"/>
  <c r="Q121" i="61"/>
  <c r="Q120" i="61"/>
  <c r="Q119" i="61"/>
  <c r="Q118" i="61"/>
  <c r="Q117" i="61"/>
  <c r="Q116" i="61"/>
  <c r="Q115" i="61"/>
  <c r="Q114" i="61"/>
  <c r="Q113" i="61"/>
  <c r="Q112" i="61"/>
  <c r="Q109" i="61"/>
  <c r="Q108" i="61"/>
  <c r="Q107" i="61"/>
  <c r="Q106" i="61"/>
  <c r="Q105" i="61"/>
  <c r="Q104" i="61"/>
  <c r="Q103" i="61"/>
  <c r="Q102" i="61"/>
  <c r="Q101" i="61"/>
  <c r="Q99" i="61"/>
  <c r="Q98" i="61"/>
  <c r="Q97" i="61"/>
  <c r="Q96" i="61"/>
  <c r="Q95" i="61"/>
  <c r="Q94" i="61"/>
  <c r="Q93" i="61"/>
  <c r="Q92" i="61"/>
  <c r="Q91" i="61"/>
  <c r="Q90" i="61"/>
  <c r="Q89" i="61"/>
  <c r="Q88" i="61"/>
  <c r="Q87" i="61"/>
  <c r="Q86" i="61"/>
  <c r="Q83" i="61"/>
  <c r="Q82" i="61"/>
  <c r="Q81" i="61"/>
  <c r="Q80" i="61"/>
  <c r="Q79" i="61"/>
  <c r="Q78" i="61"/>
  <c r="Q77" i="61"/>
  <c r="Q76" i="61"/>
  <c r="Q75" i="61"/>
  <c r="Q74" i="61"/>
  <c r="Q73" i="61"/>
  <c r="Q72" i="61"/>
  <c r="Q71" i="61"/>
  <c r="Q68" i="61"/>
  <c r="Q70" i="61"/>
  <c r="Q69" i="61"/>
  <c r="Q67" i="61"/>
  <c r="Q66" i="61"/>
  <c r="Q65" i="61"/>
  <c r="Q64" i="61"/>
  <c r="Q63" i="61"/>
  <c r="Q62" i="61"/>
  <c r="Q61" i="61"/>
  <c r="Q60" i="61"/>
  <c r="Q59" i="61"/>
  <c r="Q58" i="61"/>
  <c r="Q57" i="61"/>
  <c r="Q54" i="61"/>
  <c r="Q53" i="61"/>
  <c r="Q52" i="61"/>
  <c r="Q51" i="61"/>
  <c r="Q50" i="61"/>
  <c r="Q48" i="61"/>
  <c r="Q47" i="61"/>
  <c r="Q40" i="61"/>
  <c r="Q39" i="61"/>
  <c r="Q35" i="61"/>
  <c r="Q34" i="61"/>
  <c r="Q33" i="61"/>
  <c r="Q32" i="61"/>
  <c r="Q37" i="61" s="1"/>
  <c r="Q31" i="61"/>
  <c r="Q27" i="61"/>
  <c r="Q26" i="61"/>
  <c r="Q25" i="61"/>
  <c r="Q24" i="61"/>
  <c r="Q23" i="61"/>
  <c r="Q22" i="61"/>
  <c r="Q21" i="61"/>
  <c r="Q17" i="61"/>
  <c r="Q15" i="61"/>
  <c r="Q14" i="61"/>
  <c r="Q13" i="61"/>
  <c r="Q12" i="61"/>
  <c r="Q11" i="61"/>
  <c r="Q55" i="61" l="1"/>
  <c r="Q128" i="61"/>
  <c r="Q85" i="61"/>
  <c r="Q135" i="61" s="1"/>
  <c r="P140" i="61" s="1"/>
  <c r="Q42" i="61"/>
  <c r="Q29" i="61"/>
  <c r="Q19" i="61"/>
  <c r="J34" i="17"/>
  <c r="G34" i="17"/>
  <c r="L34" i="17"/>
  <c r="Q43" i="61" l="1"/>
  <c r="Q137" i="61" s="1"/>
  <c r="P141" i="61" s="1"/>
  <c r="F14" i="18"/>
  <c r="E34" i="17"/>
  <c r="P136" i="61" l="1"/>
  <c r="M138" i="61"/>
  <c r="J138" i="61"/>
  <c r="J136" i="61"/>
  <c r="M136" i="61"/>
  <c r="F34" i="17"/>
  <c r="I34" i="17"/>
  <c r="H34" i="17"/>
  <c r="P138" i="61" l="1"/>
  <c r="J129" i="61"/>
  <c r="M129" i="61"/>
  <c r="P129" i="61"/>
  <c r="M111" i="61"/>
  <c r="P111" i="61"/>
  <c r="J111" i="61"/>
  <c r="M44" i="61"/>
  <c r="J44" i="61"/>
  <c r="P44" i="61"/>
  <c r="H35" i="17"/>
  <c r="J13" i="18"/>
  <c r="J10" i="18" l="1"/>
  <c r="J12" i="18"/>
  <c r="J8" i="18"/>
  <c r="J9" i="18"/>
  <c r="J11" i="18"/>
  <c r="J7" i="18"/>
  <c r="J14" i="18" l="1"/>
  <c r="XFC117" i="61"/>
</calcChain>
</file>

<file path=xl/sharedStrings.xml><?xml version="1.0" encoding="utf-8"?>
<sst xmlns="http://schemas.openxmlformats.org/spreadsheetml/2006/main" count="1818" uniqueCount="916">
  <si>
    <t>a.</t>
    <phoneticPr fontId="1" type="noConversion"/>
  </si>
  <si>
    <t>b.</t>
    <phoneticPr fontId="1" type="noConversion"/>
  </si>
  <si>
    <t>c.</t>
    <phoneticPr fontId="1" type="noConversion"/>
  </si>
  <si>
    <t>)</t>
    <phoneticPr fontId="1" type="noConversion"/>
  </si>
  <si>
    <t>Production Manager</t>
    <phoneticPr fontId="1" type="noConversion"/>
  </si>
  <si>
    <t>Editor</t>
    <phoneticPr fontId="1" type="noConversion"/>
  </si>
  <si>
    <t>Action Director (if any)</t>
    <phoneticPr fontId="1" type="noConversion"/>
  </si>
  <si>
    <t>a</t>
    <phoneticPr fontId="1" type="noConversion"/>
  </si>
  <si>
    <t>b</t>
    <phoneticPr fontId="1" type="noConversion"/>
  </si>
  <si>
    <t>Others</t>
    <phoneticPr fontId="1" type="noConversion"/>
  </si>
  <si>
    <t>$</t>
    <phoneticPr fontId="1" type="noConversion"/>
  </si>
  <si>
    <t>Other Casts</t>
    <phoneticPr fontId="1" type="noConversion"/>
  </si>
  <si>
    <t>d.</t>
    <phoneticPr fontId="1" type="noConversion"/>
  </si>
  <si>
    <t>e.</t>
    <phoneticPr fontId="1" type="noConversion"/>
  </si>
  <si>
    <t>f.</t>
    <phoneticPr fontId="1" type="noConversion"/>
  </si>
  <si>
    <t>g.</t>
    <phoneticPr fontId="1" type="noConversion"/>
  </si>
  <si>
    <t>h.</t>
    <phoneticPr fontId="1" type="noConversion"/>
  </si>
  <si>
    <t>i.</t>
    <phoneticPr fontId="1" type="noConversion"/>
  </si>
  <si>
    <t>j.</t>
    <phoneticPr fontId="1" type="noConversion"/>
  </si>
  <si>
    <t>k.</t>
    <phoneticPr fontId="1" type="noConversion"/>
  </si>
  <si>
    <t>l.</t>
    <phoneticPr fontId="1" type="noConversion"/>
  </si>
  <si>
    <t>I.</t>
  </si>
  <si>
    <t>IIB</t>
    <phoneticPr fontId="1" type="noConversion"/>
  </si>
  <si>
    <t>1A.</t>
    <phoneticPr fontId="1" type="noConversion"/>
  </si>
  <si>
    <t>Title of Proposed Film</t>
    <phoneticPr fontId="1" type="noConversion"/>
  </si>
  <si>
    <t>2A.</t>
    <phoneticPr fontId="1" type="noConversion"/>
  </si>
  <si>
    <t>Production Budget (Details)</t>
    <phoneticPr fontId="1" type="noConversion"/>
  </si>
  <si>
    <t>(Please fill "0" if there is no expenditure)</t>
    <phoneticPr fontId="1" type="noConversion"/>
  </si>
  <si>
    <t>Category Title</t>
    <phoneticPr fontId="1" type="noConversion"/>
  </si>
  <si>
    <t>Story/Synopsis, Treatment and Screenplay</t>
    <phoneticPr fontId="1" type="noConversion"/>
  </si>
  <si>
    <t>Licensed Fee of Original Work(s) / Story of Real Person(s) on which the Film Project is based (if any) (see Field 5 of Appendix A)</t>
    <phoneticPr fontId="1" type="noConversion"/>
  </si>
  <si>
    <t>Screenwriter (including Synopsis &amp; Treatment)</t>
    <phoneticPr fontId="1" type="noConversion"/>
  </si>
  <si>
    <t>Screenplay Registration Fee(s)</t>
    <phoneticPr fontId="1" type="noConversion"/>
  </si>
  <si>
    <t>Main Crews and Casts</t>
    <phoneticPr fontId="1" type="noConversion"/>
  </si>
  <si>
    <t>Executive Producer</t>
    <phoneticPr fontId="1" type="noConversion"/>
  </si>
  <si>
    <t>Producer</t>
    <phoneticPr fontId="1" type="noConversion"/>
  </si>
  <si>
    <t>Co-producer</t>
    <phoneticPr fontId="1" type="noConversion"/>
  </si>
  <si>
    <t>Director</t>
    <phoneticPr fontId="1" type="noConversion"/>
  </si>
  <si>
    <t>Above-the-Line Travel &amp; Living</t>
    <phoneticPr fontId="1" type="noConversion"/>
  </si>
  <si>
    <t>Traveling &amp; Living - 
Producer / Co-producer / Director / Screenwriter</t>
    <phoneticPr fontId="1" type="noConversion"/>
  </si>
  <si>
    <t>Traveling &amp; Living - 
Leading Actress / 
Leading Actor</t>
    <phoneticPr fontId="1" type="noConversion"/>
  </si>
  <si>
    <t>Traveling &amp; Living - 
Manager / Assistant of Leading Actress / Leading Actor(s) (including Fitting, Shooting and Dubbing)</t>
    <phoneticPr fontId="1" type="noConversion"/>
  </si>
  <si>
    <t>Main Crews and Casts - Per Diem Allowance (Please specify)</t>
    <phoneticPr fontId="1" type="noConversion"/>
  </si>
  <si>
    <t>Screenplay Censorship Fee</t>
    <phoneticPr fontId="1" type="noConversion"/>
  </si>
  <si>
    <t>Pre-Production Costs</t>
    <phoneticPr fontId="1" type="noConversion"/>
  </si>
  <si>
    <t>Casting Fee (including Casting Crew)</t>
    <phoneticPr fontId="1" type="noConversion"/>
  </si>
  <si>
    <t>Other Casts (including Overtimes Fees)</t>
    <phoneticPr fontId="1" type="noConversion"/>
  </si>
  <si>
    <t>Supporting Casts</t>
    <phoneticPr fontId="1" type="noConversion"/>
  </si>
  <si>
    <t>Stuntman and Stunt Double</t>
    <phoneticPr fontId="1" type="noConversion"/>
  </si>
  <si>
    <t>Crowd Extras</t>
    <phoneticPr fontId="1" type="noConversion"/>
  </si>
  <si>
    <t>Associate Producer / Line Producer</t>
    <phoneticPr fontId="1" type="noConversion"/>
  </si>
  <si>
    <t>)</t>
  </si>
  <si>
    <t>Production Assistant</t>
    <phoneticPr fontId="1" type="noConversion"/>
  </si>
  <si>
    <t>First Assistant Director</t>
    <phoneticPr fontId="1" type="noConversion"/>
  </si>
  <si>
    <t xml:space="preserve">Assistant Director </t>
    <phoneticPr fontId="1" type="noConversion"/>
  </si>
  <si>
    <t>Continuity</t>
  </si>
  <si>
    <t>Unit Manager</t>
  </si>
  <si>
    <t>Production Designer</t>
    <phoneticPr fontId="1" type="noConversion"/>
  </si>
  <si>
    <t>Art Director</t>
  </si>
  <si>
    <t>Assistant Art Director</t>
    <phoneticPr fontId="1" type="noConversion"/>
  </si>
  <si>
    <t>Propsmaster</t>
    <phoneticPr fontId="1" type="noConversion"/>
  </si>
  <si>
    <t>Image Designer</t>
    <phoneticPr fontId="1" type="noConversion"/>
  </si>
  <si>
    <t>Costume Designer</t>
  </si>
  <si>
    <t>Assistant Costume Designer</t>
    <phoneticPr fontId="1" type="noConversion"/>
  </si>
  <si>
    <t>Director Of Photography</t>
  </si>
  <si>
    <t>First Camera Assistant/Grip</t>
    <phoneticPr fontId="1" type="noConversion"/>
  </si>
  <si>
    <t>Digital Imaging Technician (DIT)</t>
    <phoneticPr fontId="1" type="noConversion"/>
  </si>
  <si>
    <t xml:space="preserve">Gaffer </t>
    <phoneticPr fontId="1" type="noConversion"/>
  </si>
  <si>
    <t xml:space="preserve">Best Boy </t>
    <phoneticPr fontId="1" type="noConversion"/>
  </si>
  <si>
    <t>Second Unit Cameraman</t>
    <phoneticPr fontId="1" type="noConversion"/>
  </si>
  <si>
    <t>Sound Recordist</t>
    <phoneticPr fontId="1" type="noConversion"/>
  </si>
  <si>
    <t>Make Up Artist &amp; Special Make Up Artist</t>
    <phoneticPr fontId="1" type="noConversion"/>
  </si>
  <si>
    <t>Hair Stylist</t>
    <phoneticPr fontId="1" type="noConversion"/>
  </si>
  <si>
    <t>Still Photographer</t>
    <phoneticPr fontId="1" type="noConversion"/>
  </si>
  <si>
    <t>Crew of Making-of 
(including Shooting Fee)</t>
    <phoneticPr fontId="1" type="noConversion"/>
  </si>
  <si>
    <t>Art Direction / Set Design</t>
    <phoneticPr fontId="1" type="noConversion"/>
  </si>
  <si>
    <t>Property Operations</t>
    <phoneticPr fontId="1" type="noConversion"/>
  </si>
  <si>
    <t>Set Dressing</t>
    <phoneticPr fontId="1" type="noConversion"/>
  </si>
  <si>
    <t>Wardrobe</t>
    <phoneticPr fontId="1" type="noConversion"/>
  </si>
  <si>
    <t>Makeup &amp; Hairdressing</t>
    <phoneticPr fontId="1" type="noConversion"/>
  </si>
  <si>
    <t>Sound Operations</t>
    <phoneticPr fontId="1" type="noConversion"/>
  </si>
  <si>
    <t>Electrical, Rigging, Operation &amp; Strike Equipments</t>
    <phoneticPr fontId="1" type="noConversion"/>
  </si>
  <si>
    <t>Film /  Hard Disk / Memory Card / Digital Transfer on Sets / Others</t>
    <phoneticPr fontId="1" type="noConversion"/>
  </si>
  <si>
    <t>Locations (including Location Rentals)</t>
    <phoneticPr fontId="1" type="noConversion"/>
  </si>
  <si>
    <t>Studio Rentals</t>
    <phoneticPr fontId="1" type="noConversion"/>
  </si>
  <si>
    <t xml:space="preserve">On Set Operation </t>
    <phoneticPr fontId="1" type="noConversion"/>
  </si>
  <si>
    <t>Meal &amp; Beverage</t>
    <phoneticPr fontId="1" type="noConversion"/>
  </si>
  <si>
    <t>Transportation (Monthly Rental)</t>
    <phoneticPr fontId="1" type="noConversion"/>
  </si>
  <si>
    <t>Fees and Overtime Fees of Daily Vehicles</t>
    <phoneticPr fontId="1" type="noConversion"/>
  </si>
  <si>
    <t>Other Expenditures</t>
    <phoneticPr fontId="1" type="noConversion"/>
  </si>
  <si>
    <t>Principal Photography Travel &amp; Accommodation for Crews and Casts</t>
    <phoneticPr fontId="1" type="noConversion"/>
  </si>
  <si>
    <t>Overseas Shooting</t>
    <phoneticPr fontId="1" type="noConversion"/>
  </si>
  <si>
    <t>Fees of Post-Production Crews and Expenditures</t>
    <phoneticPr fontId="1" type="noConversion"/>
  </si>
  <si>
    <t>Meal, Beverage &amp; Transportation</t>
    <phoneticPr fontId="1" type="noConversion"/>
  </si>
  <si>
    <t>Music Scoring</t>
    <phoneticPr fontId="1" type="noConversion"/>
  </si>
  <si>
    <t>Licensing Fee (including Music, Footage and any Intellectual Property Right)</t>
    <phoneticPr fontId="1" type="noConversion"/>
  </si>
  <si>
    <t>Dolby Spectral Recording Digital (SRD) Licence Fee (if any)</t>
    <phoneticPr fontId="1" type="noConversion"/>
  </si>
  <si>
    <t>Post-Production Developing and Processing (if any)</t>
    <phoneticPr fontId="1" type="noConversion"/>
  </si>
  <si>
    <t>Digital Intermediate (DI) (including the first Digital Cinema Package (DCP)</t>
    <phoneticPr fontId="1" type="noConversion"/>
  </si>
  <si>
    <t>Credits &amp; Subtitles (including translation)</t>
    <phoneticPr fontId="1" type="noConversion"/>
  </si>
  <si>
    <t>Trailer and Making-of (including Editing Fee), and Design Fee of Poster</t>
    <phoneticPr fontId="1" type="noConversion"/>
  </si>
  <si>
    <t>Post-Production Travel &amp; Accommodation for Crews</t>
    <phoneticPr fontId="1" type="noConversion"/>
  </si>
  <si>
    <t>Audited Fee of Production Costs</t>
    <phoneticPr fontId="1" type="noConversion"/>
  </si>
  <si>
    <t>Insurance</t>
    <phoneticPr fontId="1" type="noConversion"/>
  </si>
  <si>
    <t>Contingency</t>
    <phoneticPr fontId="1" type="noConversion"/>
  </si>
  <si>
    <t>I</t>
    <phoneticPr fontId="1" type="noConversion"/>
  </si>
  <si>
    <t>Contractual Production Crews (including Overtimes Fees)</t>
    <phoneticPr fontId="1" type="noConversion"/>
  </si>
  <si>
    <t>Set Construction/Decoration and Set Striking</t>
    <phoneticPr fontId="1" type="noConversion"/>
  </si>
  <si>
    <r>
      <t xml:space="preserve">( </t>
    </r>
    <r>
      <rPr>
        <b/>
        <sz val="8"/>
        <rFont val="細明體"/>
        <family val="3"/>
        <charset val="136"/>
      </rPr>
      <t/>
    </r>
    <phoneticPr fontId="1" type="noConversion"/>
  </si>
  <si>
    <t>Additional Shooting Unit(s) 
Production Fee</t>
    <phoneticPr fontId="1" type="noConversion"/>
  </si>
  <si>
    <t>d.</t>
    <phoneticPr fontId="1" type="noConversion"/>
  </si>
  <si>
    <t>c.</t>
    <phoneticPr fontId="1" type="noConversion"/>
  </si>
  <si>
    <t>b.</t>
    <phoneticPr fontId="1" type="noConversion"/>
  </si>
  <si>
    <t>a.</t>
    <phoneticPr fontId="1" type="noConversion"/>
  </si>
  <si>
    <t>由</t>
  </si>
  <si>
    <t>至</t>
  </si>
  <si>
    <t>機密</t>
  </si>
  <si>
    <t>附錄甲</t>
  </si>
  <si>
    <t>電影計劃</t>
  </si>
  <si>
    <t>擬拍攝電影的名稱</t>
  </si>
  <si>
    <t xml:space="preserve">倘若擬拍攝電影的劇本是根據任何原作品/真人故事而改編，申請人必須於此欄列明所有有關原作品/真人故事的資料。
</t>
  </si>
  <si>
    <t>劇本所根據的原作品/真人故事的名稱/姓名：</t>
  </si>
  <si>
    <t>原作品的類別：</t>
  </si>
  <si>
    <t>原作品的出版商/出品公司/製造商：</t>
  </si>
  <si>
    <t>原作品的版權擁有人/作者：</t>
  </si>
  <si>
    <t>原作品的創作/出版/製造日期：</t>
  </si>
  <si>
    <t>預計提交以下全部完成電影的交付物料日期：</t>
  </si>
  <si>
    <t>年</t>
  </si>
  <si>
    <t>月</t>
  </si>
  <si>
    <t>日</t>
  </si>
  <si>
    <t>附錄丙</t>
  </si>
  <si>
    <t>披露機密資料授權書</t>
  </si>
  <si>
    <t>促使製作公司簽立以政府為受益人的書面承諾，其條款與本承諾及聲明書相同(連同政府認為為顯示製作公司在電影計劃的任務及身分所需而作出的修改)，並須在指定的限期內，將製作公司妥爲簽立的書面承諾送交政府；</t>
    <phoneticPr fontId="1" type="noConversion"/>
  </si>
  <si>
    <t>a.</t>
    <phoneticPr fontId="1" type="noConversion"/>
  </si>
  <si>
    <t>b.</t>
    <phoneticPr fontId="1" type="noConversion"/>
  </si>
  <si>
    <t>（英文）</t>
    <phoneticPr fontId="1" type="noConversion"/>
  </si>
  <si>
    <t>（中文）</t>
    <phoneticPr fontId="1" type="noConversion"/>
  </si>
  <si>
    <t>(i)</t>
    <phoneticPr fontId="1" type="noConversion"/>
  </si>
  <si>
    <t>(ii)</t>
    <phoneticPr fontId="1" type="noConversion"/>
  </si>
  <si>
    <t>(iii)</t>
    <phoneticPr fontId="1" type="noConversion"/>
  </si>
  <si>
    <t>(a)</t>
    <phoneticPr fontId="1" type="noConversion"/>
  </si>
  <si>
    <t>擬拍攝電影的劇本的角色描述(可選擇是否提交)；</t>
    <phoneticPr fontId="1" type="noConversion"/>
  </si>
  <si>
    <t>(b)</t>
    <phoneticPr fontId="1" type="noConversion"/>
  </si>
  <si>
    <t>擬拍攝電影的劇本的分場(可選擇是否提交)；</t>
    <phoneticPr fontId="1" type="noConversion"/>
  </si>
  <si>
    <t>(c)</t>
    <phoneticPr fontId="1" type="noConversion"/>
  </si>
  <si>
    <t>(d)</t>
    <phoneticPr fontId="1" type="noConversion"/>
  </si>
  <si>
    <t>(e)</t>
    <phoneticPr fontId="1" type="noConversion"/>
  </si>
  <si>
    <t>擬拍攝電影的視像創作或模擬片段(可選擇是否提交)；</t>
    <phoneticPr fontId="1" type="noConversion"/>
  </si>
  <si>
    <t xml:space="preserve">擬拍攝電影的製作及在香港商業電影院上映時間表
</t>
    <phoneticPr fontId="1" type="noConversion"/>
  </si>
  <si>
    <t>(a)</t>
    <phoneticPr fontId="1" type="noConversion"/>
  </si>
  <si>
    <t>宣傳物料：</t>
    <phoneticPr fontId="1" type="noConversion"/>
  </si>
  <si>
    <t>(b)</t>
    <phoneticPr fontId="1" type="noConversion"/>
  </si>
  <si>
    <t>(iv)</t>
    <phoneticPr fontId="1" type="noConversion"/>
  </si>
  <si>
    <t>(d)</t>
    <phoneticPr fontId="1" type="noConversion"/>
  </si>
  <si>
    <t>其他物料：</t>
    <phoneticPr fontId="1" type="noConversion"/>
  </si>
  <si>
    <t>審計報告的原簽署版本；</t>
    <phoneticPr fontId="1" type="noConversion"/>
  </si>
  <si>
    <t>預計提交完成電影日期：</t>
    <phoneticPr fontId="1" type="noConversion"/>
  </si>
  <si>
    <t>預計提交最終剪輯版本日期：</t>
    <phoneticPr fontId="1" type="noConversion"/>
  </si>
  <si>
    <t>預計提交粗剪日期：</t>
    <phoneticPr fontId="1" type="noConversion"/>
  </si>
  <si>
    <t>後期製作：</t>
    <phoneticPr fontId="1" type="noConversion"/>
  </si>
  <si>
    <t>前期製作：</t>
    <phoneticPr fontId="1" type="noConversion"/>
  </si>
  <si>
    <t>III</t>
    <phoneticPr fontId="1" type="noConversion"/>
  </si>
  <si>
    <t>IIA</t>
    <phoneticPr fontId="1" type="noConversion"/>
  </si>
  <si>
    <t>(v)</t>
    <phoneticPr fontId="1" type="noConversion"/>
  </si>
  <si>
    <t>月</t>
    <phoneticPr fontId="1" type="noConversion"/>
  </si>
  <si>
    <t>年</t>
    <phoneticPr fontId="1" type="noConversion"/>
  </si>
  <si>
    <t>導演</t>
    <phoneticPr fontId="1" type="noConversion"/>
  </si>
  <si>
    <t>申請人提交文件清單</t>
    <phoneticPr fontId="1" type="noConversion"/>
  </si>
  <si>
    <t>（只供參考）</t>
    <phoneticPr fontId="1" type="noConversion"/>
  </si>
  <si>
    <t>日期</t>
    <phoneticPr fontId="1" type="noConversion"/>
  </si>
  <si>
    <t>Post-Production Sound (including Re-recording Dialogue, Sound Effect/Foley, Sound Mixing and Mastering)</t>
  </si>
  <si>
    <t>Others (including Administration Overhead, Photocopy and Stationary, etc.)</t>
  </si>
  <si>
    <t>壹(1)張集合整套完成電影的電影製作劇照的唯讀光碟；</t>
    <phoneticPr fontId="1" type="noConversion"/>
  </si>
  <si>
    <t>(iii)</t>
    <phoneticPr fontId="1" type="noConversion"/>
  </si>
  <si>
    <t>完成電影在在香港及國際市場的營銷計劃書；</t>
    <phoneticPr fontId="1" type="noConversion"/>
  </si>
  <si>
    <t>Others (Please specify)</t>
    <phoneticPr fontId="1" type="noConversion"/>
  </si>
  <si>
    <t>Consultant Fee (Please specify)</t>
    <phoneticPr fontId="1" type="noConversion"/>
  </si>
  <si>
    <t>Master Materials and Initial Delivery Items for Distribution, Exhibition and Exploitation of the Proposed Film</t>
    <phoneticPr fontId="1" type="noConversion"/>
  </si>
  <si>
    <t>如申請獲批准，申請人須於政府在要約信指明的限期內：</t>
    <phoneticPr fontId="1" type="noConversion"/>
  </si>
  <si>
    <t>在製作融資協議簽署日以前及已産生或存在於擬拍攝電影及其內的所有基礎作品和素材的所有知識産權(包括獲批電影計劃所依據的作品、劇本、為加入擬拍攝電影而創作的音樂及獲批電影計劃的設計素材) (「相關知識産權」)必須在製作融資協議簽署之前為成功申請人的獨自及獨有的財産，並須歸屬於成功申請人名下，直至「相關知識産權」轉讓予獲批電影計劃的所有電影融資者(包括政府)為止；</t>
    <phoneticPr fontId="1" type="noConversion"/>
  </si>
  <si>
    <t>成功申請人會在簽訂製作融資協議後，立即把成功申請人在獲批電影計劃的一切其他權利(包括知識產權)、所有權和權益轉讓及轉歸獲批電影計劃和擬拍攝電影的所有電影融資者(包括政府)；</t>
    <phoneticPr fontId="1" type="noConversion"/>
  </si>
  <si>
    <t>製作公司必須在緊接簽立製作融資協議前，並無任何債務或産權負擔；</t>
    <phoneticPr fontId="1" type="noConversion"/>
  </si>
  <si>
    <t>如申請成功獲批准，申請人必須向政府提交擬僱用的銷售代理和發行代理的身份，並獲政府批准後方可僱用和/或與銷售代理及發行代理簽訂協議。</t>
    <phoneticPr fontId="1" type="noConversion"/>
  </si>
  <si>
    <t>受文人：香港特別行政區政府（「政府」）文創產業專員代收</t>
    <phoneticPr fontId="1" type="noConversion"/>
  </si>
  <si>
    <t>成功申請人及製作公司將須不可撤回地放棄，及自費和自行購買以促使所有有關作者、導演及表演者不可撤回地放棄擬拍攝電影及所有獲批電影計劃相關素材或其任何部分（包括任何第三方的物科）的精神權利（不論是過去、現在或將來），該等放棄將有利於所有電影融資者（包括政府）及他們的授權使用者，並在素材和物科使用和加入擬拍攝電影和獲批電影計劃的日期起生效。當政府收到成功申請人和製作公司提交所有有關作者、導演及表演者的任何服務協議、轉讓契約或聘用證書，香港電影發展局秘書處將提供一份名為“首次修訂”的補充文件。 成功申請人及製作公司應促使所有相關作者、導演和表演者各自簽署首次修訂，作為遵守要約條件的文件的一部分；</t>
    <phoneticPr fontId="1" type="noConversion"/>
  </si>
  <si>
    <t>擬拍攝電影的銷售及發行意向書的認證副本(如有)</t>
    <phoneticPr fontId="1" type="noConversion"/>
  </si>
  <si>
    <r>
      <t xml:space="preserve">Production Budget  </t>
    </r>
    <r>
      <rPr>
        <b/>
        <sz val="11"/>
        <color rgb="FF0070C0"/>
        <rFont val="Verdana"/>
        <family val="2"/>
      </rPr>
      <t/>
    </r>
    <phoneticPr fontId="1" type="noConversion"/>
  </si>
  <si>
    <t>Other Crew(s) 
(e.g. Tealady, etc)</t>
    <phoneticPr fontId="1" type="noConversion"/>
  </si>
  <si>
    <t>Licensed Fee of Original Work(s) / Story of Real Person(s) on which the Film Project is based 
(if any) (see Field 5 of Appendix A)</t>
    <phoneticPr fontId="1" type="noConversion"/>
  </si>
  <si>
    <t>Translation Fee 
(including Synopsis, Treatment &amp; Screenplay)</t>
    <phoneticPr fontId="1" type="noConversion"/>
  </si>
  <si>
    <t>Leading Actress 
(including tax (if any))</t>
    <phoneticPr fontId="1" type="noConversion"/>
  </si>
  <si>
    <t>Leading Actor 
(including tax (if any))</t>
    <phoneticPr fontId="1" type="noConversion"/>
  </si>
  <si>
    <t>Special Property 
(including Vehicle, Gun and etc.)</t>
    <phoneticPr fontId="1" type="noConversion"/>
  </si>
  <si>
    <t>Camera Equipment and Operations 
(including Drone (if any))</t>
    <phoneticPr fontId="1" type="noConversion"/>
  </si>
  <si>
    <t>Stunt &amp; Special Effects 
(including Demolition)</t>
    <phoneticPr fontId="1" type="noConversion"/>
  </si>
  <si>
    <t>Post-Production Travel &amp; Accomodation</t>
    <phoneticPr fontId="1" type="noConversion"/>
  </si>
  <si>
    <t>Master Materials for Distribution, Exhibition and Exploitation of the Proposed Film</t>
    <phoneticPr fontId="1" type="noConversion"/>
  </si>
  <si>
    <t>Trailer and Making-of (including editing fee), and Design Fee of Poster</t>
    <phoneticPr fontId="1" type="noConversion"/>
  </si>
  <si>
    <t>Credits &amp; Titles</t>
    <phoneticPr fontId="1" type="noConversion"/>
  </si>
  <si>
    <t>Post-Production Sound (including Re-recording Dialogue, Sound Effect/Foley, Sound Mixing and Mastering)</t>
    <phoneticPr fontId="1" type="noConversion"/>
  </si>
  <si>
    <t>膳食、餐飲及交通運輸</t>
    <phoneticPr fontId="1" type="noConversion"/>
  </si>
  <si>
    <t>Mid-Production Travel &amp; Living</t>
    <phoneticPr fontId="1" type="noConversion"/>
  </si>
  <si>
    <t>Computer</t>
    <phoneticPr fontId="1" type="noConversion"/>
  </si>
  <si>
    <t>Account</t>
    <phoneticPr fontId="1" type="noConversion"/>
  </si>
  <si>
    <t>“Making Of”</t>
    <phoneticPr fontId="1" type="noConversion"/>
  </si>
  <si>
    <t>3D/2D Compositing &amp; Rendering</t>
    <phoneticPr fontId="1" type="noConversion"/>
  </si>
  <si>
    <t>Special Visual Effects</t>
    <phoneticPr fontId="1" type="noConversion"/>
  </si>
  <si>
    <t>Stop Motion Animation</t>
    <phoneticPr fontId="1" type="noConversion"/>
  </si>
  <si>
    <t>Two-Dimensional (2D) Animation Production</t>
    <phoneticPr fontId="1" type="noConversion"/>
  </si>
  <si>
    <t>Three-Dimensional (3D) Animation Production</t>
    <phoneticPr fontId="1" type="noConversion"/>
  </si>
  <si>
    <t>Art Direction Unit</t>
    <phoneticPr fontId="1" type="noConversion"/>
  </si>
  <si>
    <t>Production Unit</t>
    <phoneticPr fontId="1" type="noConversion"/>
  </si>
  <si>
    <t>No.:</t>
    <phoneticPr fontId="1" type="noConversion"/>
  </si>
  <si>
    <t>(</t>
    <phoneticPr fontId="1" type="noConversion"/>
  </si>
  <si>
    <t>Main Crews and Voice-over Main Cast (s) - Per Diem Allowance (Please specify)</t>
    <phoneticPr fontId="1" type="noConversion"/>
  </si>
  <si>
    <t>Traveling &amp; Living - 
Manager / Assistant of Leading Female Voice-over / Leading Male Voice-over (including voice testing, shooting and dubbing)</t>
    <phoneticPr fontId="1" type="noConversion"/>
  </si>
  <si>
    <t>Traveling &amp; Living - 
Leading Female Voice-over / Leading Male Voice-over</t>
    <phoneticPr fontId="1" type="noConversion"/>
  </si>
  <si>
    <t>Leading Male Voice-over (including tax (if any))</t>
    <phoneticPr fontId="1" type="noConversion"/>
  </si>
  <si>
    <t>Leading Female Voice-over (including tax (if any))</t>
    <phoneticPr fontId="1" type="noConversion"/>
  </si>
  <si>
    <t>Film Director</t>
    <phoneticPr fontId="1" type="noConversion"/>
  </si>
  <si>
    <t>Co-Producer</t>
    <phoneticPr fontId="1" type="noConversion"/>
  </si>
  <si>
    <t>Storyboard</t>
    <phoneticPr fontId="1" type="noConversion"/>
  </si>
  <si>
    <t>Story/Synopsis, Treatement and Screenplay</t>
    <phoneticPr fontId="1" type="noConversion"/>
  </si>
  <si>
    <t>電影計劃所有導演的電影闡述的認證副本</t>
    <phoneticPr fontId="1" type="noConversion"/>
  </si>
  <si>
    <t>電影計劃主要演員身份證英文字母和首三位數字</t>
    <phoneticPr fontId="1" type="noConversion"/>
  </si>
  <si>
    <t>申請人與其他融資方所簽訂的合約或意向書以証明電影計劃的融資安排已達致政府的滿意的認證副本</t>
    <phoneticPr fontId="1" type="noConversion"/>
  </si>
  <si>
    <t>各類合約或意向書，包括主要工作人員及演員的聘用、保險單/保險報價單等的認證副本(如有)</t>
    <phoneticPr fontId="1" type="noConversion"/>
  </si>
  <si>
    <r>
      <rPr>
        <b/>
        <u/>
        <sz val="14"/>
        <color theme="1"/>
        <rFont val="微軟正黑體"/>
        <family val="2"/>
        <charset val="136"/>
      </rPr>
      <t>申請須知</t>
    </r>
  </si>
  <si>
    <r>
      <rPr>
        <b/>
        <sz val="14"/>
        <color theme="1"/>
        <rFont val="微軟正黑體"/>
        <family val="2"/>
        <charset val="136"/>
      </rPr>
      <t>供本辦事處專用</t>
    </r>
  </si>
  <si>
    <r>
      <rPr>
        <sz val="12"/>
        <color theme="1"/>
        <rFont val="微軟正黑體"/>
        <family val="2"/>
        <charset val="136"/>
      </rPr>
      <t>檔案號碼：</t>
    </r>
  </si>
  <si>
    <r>
      <rPr>
        <sz val="12"/>
        <color theme="1"/>
        <rFont val="微軟正黑體"/>
        <family val="2"/>
        <charset val="136"/>
      </rPr>
      <t>認收日期及時間：</t>
    </r>
  </si>
  <si>
    <t>申請人簽署</t>
  </si>
  <si>
    <t>申請人(公司名稱)：</t>
    <phoneticPr fontId="1" type="noConversion"/>
  </si>
  <si>
    <t>授權代表</t>
  </si>
  <si>
    <t>(姓名)：</t>
    <phoneticPr fontId="1" type="noConversion"/>
  </si>
  <si>
    <t>(電話)：</t>
    <phoneticPr fontId="1" type="noConversion"/>
  </si>
  <si>
    <t>(電郵地址)：</t>
    <phoneticPr fontId="1" type="noConversion"/>
  </si>
  <si>
    <t>(簽署)：</t>
    <phoneticPr fontId="1" type="noConversion"/>
  </si>
  <si>
    <t>(公司印章)：</t>
    <phoneticPr fontId="1" type="noConversion"/>
  </si>
  <si>
    <r>
      <rPr>
        <sz val="12"/>
        <color theme="1"/>
        <rFont val="微軟正黑體"/>
        <family val="2"/>
        <charset val="136"/>
      </rPr>
      <t>受文人：香港特別行政區政府</t>
    </r>
    <r>
      <rPr>
        <sz val="12"/>
        <color theme="1"/>
        <rFont val="Arial"/>
        <family val="2"/>
      </rPr>
      <t>(</t>
    </r>
    <r>
      <rPr>
        <sz val="12"/>
        <color theme="1"/>
        <rFont val="微軟正黑體"/>
        <family val="2"/>
        <charset val="136"/>
      </rPr>
      <t>「政府」</t>
    </r>
    <r>
      <rPr>
        <sz val="12"/>
        <color theme="1"/>
        <rFont val="Arial"/>
        <family val="2"/>
      </rPr>
      <t>)</t>
    </r>
    <r>
      <rPr>
        <sz val="12"/>
        <color theme="1"/>
        <rFont val="微軟正黑體"/>
        <family val="2"/>
        <charset val="136"/>
      </rPr>
      <t>文創產業專員代收</t>
    </r>
    <phoneticPr fontId="1" type="noConversion"/>
  </si>
  <si>
    <r>
      <rPr>
        <sz val="12"/>
        <color theme="1"/>
        <rFont val="微軟正黑體"/>
        <family val="2"/>
        <charset val="136"/>
      </rPr>
      <t>我們確認無論是否基於真正的商業理由，我們不得自行或與他人共謀</t>
    </r>
    <r>
      <rPr>
        <sz val="12"/>
        <color theme="1"/>
        <rFont val="Arial"/>
        <family val="2"/>
      </rPr>
      <t>(</t>
    </r>
    <r>
      <rPr>
        <sz val="12"/>
        <color theme="1"/>
        <rFont val="微軟正黑體"/>
        <family val="2"/>
        <charset val="136"/>
      </rPr>
      <t>包括我們的相聯者和相聯人士</t>
    </r>
    <r>
      <rPr>
        <sz val="12"/>
        <color theme="1"/>
        <rFont val="Arial"/>
        <family val="2"/>
      </rPr>
      <t>)</t>
    </r>
    <r>
      <rPr>
        <sz val="12"/>
        <color theme="1"/>
        <rFont val="微軟正黑體"/>
        <family val="2"/>
        <charset val="136"/>
      </rPr>
      <t>訂立、促使或容許任何交易、協議或安排</t>
    </r>
    <r>
      <rPr>
        <sz val="12"/>
        <color theme="1"/>
        <rFont val="Arial"/>
        <family val="2"/>
      </rPr>
      <t>(</t>
    </r>
    <r>
      <rPr>
        <sz val="12"/>
        <color theme="1"/>
        <rFont val="微軟正黑體"/>
        <family val="2"/>
        <charset val="136"/>
      </rPr>
      <t>不論是否具法律約束力</t>
    </r>
    <r>
      <rPr>
        <sz val="12"/>
        <color theme="1"/>
        <rFont val="Arial"/>
        <family val="2"/>
      </rPr>
      <t>)</t>
    </r>
    <r>
      <rPr>
        <sz val="12"/>
        <color theme="1"/>
        <rFont val="微軟正黑體"/>
        <family val="2"/>
        <charset val="136"/>
      </rPr>
      <t>，而該交易、協議或安排按政府意見</t>
    </r>
    <r>
      <rPr>
        <sz val="12"/>
        <color theme="1"/>
        <rFont val="Arial"/>
        <family val="2"/>
      </rPr>
      <t>(</t>
    </r>
    <r>
      <rPr>
        <sz val="12"/>
        <color theme="1"/>
        <rFont val="微軟正黑體"/>
        <family val="2"/>
        <charset val="136"/>
      </rPr>
      <t>直接或間接</t>
    </r>
    <r>
      <rPr>
        <sz val="12"/>
        <color theme="1"/>
        <rFont val="Arial"/>
        <family val="2"/>
      </rPr>
      <t>)</t>
    </r>
    <r>
      <rPr>
        <sz val="12"/>
        <color theme="1"/>
        <rFont val="微軟正黑體"/>
        <family val="2"/>
        <charset val="136"/>
      </rPr>
      <t>有違反或逃避本申請表格的規定，或指引的規定的目的或效果或其中一項目的或效果</t>
    </r>
    <r>
      <rPr>
        <sz val="12"/>
        <color theme="1"/>
        <rFont val="Arial"/>
        <family val="2"/>
      </rPr>
      <t>(</t>
    </r>
    <r>
      <rPr>
        <sz val="12"/>
        <color theme="1"/>
        <rFont val="微軟正黑體"/>
        <family val="2"/>
        <charset val="136"/>
      </rPr>
      <t>瑣事除外</t>
    </r>
    <r>
      <rPr>
        <sz val="12"/>
        <color theme="1"/>
        <rFont val="Arial"/>
        <family val="2"/>
      </rPr>
      <t>)</t>
    </r>
    <r>
      <rPr>
        <sz val="12"/>
        <color theme="1"/>
        <rFont val="微軟正黑體"/>
        <family val="2"/>
        <charset val="136"/>
      </rPr>
      <t>。</t>
    </r>
    <phoneticPr fontId="1" type="noConversion"/>
  </si>
  <si>
    <r>
      <rPr>
        <sz val="12"/>
        <color theme="1"/>
        <rFont val="微軟正黑體"/>
        <family val="2"/>
        <charset val="136"/>
      </rPr>
      <t>基於以下簽署，我們確認：</t>
    </r>
  </si>
  <si>
    <r>
      <rPr>
        <sz val="12"/>
        <color theme="1"/>
        <rFont val="微軟正黑體"/>
        <family val="2"/>
        <charset val="136"/>
      </rPr>
      <t>我們已盡其所知所信，本申請表格第</t>
    </r>
    <r>
      <rPr>
        <sz val="12"/>
        <color theme="1"/>
        <rFont val="Arial"/>
        <family val="2"/>
      </rPr>
      <t>I</t>
    </r>
    <r>
      <rPr>
        <sz val="12"/>
        <color theme="1"/>
        <rFont val="微軟正黑體"/>
        <family val="2"/>
        <charset val="136"/>
      </rPr>
      <t>部分已完全和正確無誤地填報；及</t>
    </r>
  </si>
  <si>
    <r>
      <rPr>
        <sz val="12"/>
        <color theme="1"/>
        <rFont val="微軟正黑體"/>
        <family val="2"/>
        <charset val="136"/>
      </rPr>
      <t>我們已閱讀和明白，及特此經正式授權以申請人的名義給予</t>
    </r>
    <r>
      <rPr>
        <sz val="12"/>
        <color theme="1"/>
        <rFont val="Arial"/>
        <family val="2"/>
      </rPr>
      <t>/</t>
    </r>
    <r>
      <rPr>
        <sz val="12"/>
        <color theme="1"/>
        <rFont val="微軟正黑體"/>
        <family val="2"/>
        <charset val="136"/>
      </rPr>
      <t>作出本申請表格第</t>
    </r>
    <r>
      <rPr>
        <sz val="12"/>
        <color theme="1"/>
        <rFont val="Arial"/>
        <family val="2"/>
      </rPr>
      <t>II</t>
    </r>
    <r>
      <rPr>
        <sz val="12"/>
        <color theme="1"/>
        <rFont val="微軟正黑體"/>
        <family val="2"/>
        <charset val="136"/>
      </rPr>
      <t>部分承諾及聲明書。</t>
    </r>
    <phoneticPr fontId="1" type="noConversion"/>
  </si>
  <si>
    <r>
      <rPr>
        <b/>
        <u/>
        <sz val="14"/>
        <color theme="1"/>
        <rFont val="微軟正黑體"/>
        <family val="2"/>
        <charset val="136"/>
      </rPr>
      <t>申請人簽署</t>
    </r>
  </si>
  <si>
    <r>
      <rPr>
        <sz val="12"/>
        <color theme="1"/>
        <rFont val="微軟正黑體"/>
        <family val="2"/>
        <charset val="136"/>
      </rPr>
      <t>申請人</t>
    </r>
    <r>
      <rPr>
        <sz val="12"/>
        <color theme="1"/>
        <rFont val="Arial"/>
        <family val="2"/>
      </rPr>
      <t>(</t>
    </r>
    <r>
      <rPr>
        <sz val="12"/>
        <color theme="1"/>
        <rFont val="微軟正黑體"/>
        <family val="2"/>
        <charset val="136"/>
      </rPr>
      <t>公司名稱</t>
    </r>
    <r>
      <rPr>
        <sz val="12"/>
        <color theme="1"/>
        <rFont val="Arial"/>
        <family val="2"/>
      </rPr>
      <t>)</t>
    </r>
    <r>
      <rPr>
        <sz val="12"/>
        <color theme="1"/>
        <rFont val="微軟正黑體"/>
        <family val="2"/>
        <charset val="136"/>
      </rPr>
      <t>：</t>
    </r>
    <phoneticPr fontId="1" type="noConversion"/>
  </si>
  <si>
    <r>
      <rPr>
        <sz val="12"/>
        <color theme="1"/>
        <rFont val="微軟正黑體"/>
        <family val="2"/>
        <charset val="136"/>
      </rPr>
      <t>授權代表</t>
    </r>
  </si>
  <si>
    <r>
      <t>(</t>
    </r>
    <r>
      <rPr>
        <sz val="12"/>
        <color theme="1"/>
        <rFont val="微軟正黑體"/>
        <family val="2"/>
        <charset val="136"/>
      </rPr>
      <t>姓名</t>
    </r>
    <r>
      <rPr>
        <sz val="12"/>
        <color theme="1"/>
        <rFont val="Arial"/>
        <family val="2"/>
      </rPr>
      <t>)</t>
    </r>
    <r>
      <rPr>
        <sz val="12"/>
        <color theme="1"/>
        <rFont val="微軟正黑體"/>
        <family val="2"/>
        <charset val="136"/>
      </rPr>
      <t>：</t>
    </r>
    <phoneticPr fontId="1" type="noConversion"/>
  </si>
  <si>
    <r>
      <t>(</t>
    </r>
    <r>
      <rPr>
        <sz val="12"/>
        <color theme="1"/>
        <rFont val="微軟正黑體"/>
        <family val="2"/>
        <charset val="136"/>
      </rPr>
      <t>職位</t>
    </r>
    <r>
      <rPr>
        <sz val="12"/>
        <color theme="1"/>
        <rFont val="Arial"/>
        <family val="2"/>
      </rPr>
      <t>)</t>
    </r>
    <r>
      <rPr>
        <sz val="12"/>
        <color theme="1"/>
        <rFont val="微軟正黑體"/>
        <family val="2"/>
        <charset val="136"/>
      </rPr>
      <t>：</t>
    </r>
    <phoneticPr fontId="1" type="noConversion"/>
  </si>
  <si>
    <r>
      <t>(</t>
    </r>
    <r>
      <rPr>
        <sz val="12"/>
        <color theme="1"/>
        <rFont val="微軟正黑體"/>
        <family val="2"/>
        <charset val="136"/>
      </rPr>
      <t>電話</t>
    </r>
    <r>
      <rPr>
        <sz val="12"/>
        <color theme="1"/>
        <rFont val="Arial"/>
        <family val="2"/>
      </rPr>
      <t>)</t>
    </r>
    <r>
      <rPr>
        <sz val="12"/>
        <color theme="1"/>
        <rFont val="微軟正黑體"/>
        <family val="2"/>
        <charset val="136"/>
      </rPr>
      <t>：</t>
    </r>
    <phoneticPr fontId="1" type="noConversion"/>
  </si>
  <si>
    <r>
      <t>(</t>
    </r>
    <r>
      <rPr>
        <sz val="12"/>
        <color theme="1"/>
        <rFont val="微軟正黑體"/>
        <family val="2"/>
        <charset val="136"/>
      </rPr>
      <t>電郵地址</t>
    </r>
    <r>
      <rPr>
        <sz val="12"/>
        <color theme="1"/>
        <rFont val="Arial"/>
        <family val="2"/>
      </rPr>
      <t>)</t>
    </r>
    <r>
      <rPr>
        <sz val="12"/>
        <color theme="1"/>
        <rFont val="微軟正黑體"/>
        <family val="2"/>
        <charset val="136"/>
      </rPr>
      <t>：</t>
    </r>
    <phoneticPr fontId="1" type="noConversion"/>
  </si>
  <si>
    <r>
      <rPr>
        <sz val="12"/>
        <color theme="1"/>
        <rFont val="微軟正黑體"/>
        <family val="2"/>
        <charset val="136"/>
      </rPr>
      <t>申請人</t>
    </r>
    <r>
      <rPr>
        <sz val="12"/>
        <color theme="1"/>
        <rFont val="Arial"/>
        <family val="2"/>
      </rPr>
      <t xml:space="preserve"> / </t>
    </r>
    <r>
      <rPr>
        <sz val="12"/>
        <color theme="1"/>
        <rFont val="微軟正黑體"/>
        <family val="2"/>
        <charset val="136"/>
      </rPr>
      <t xml:space="preserve">申請人的授權代表簽署
</t>
    </r>
    <r>
      <rPr>
        <sz val="12"/>
        <color rgb="FF0070C0"/>
        <rFont val="Arial"/>
        <family val="2"/>
      </rPr>
      <t>[</t>
    </r>
    <r>
      <rPr>
        <sz val="12"/>
        <color rgb="FF0070C0"/>
        <rFont val="微軟正黑體"/>
        <family val="2"/>
        <charset val="136"/>
      </rPr>
      <t>删去不適用者</t>
    </r>
    <r>
      <rPr>
        <sz val="12"/>
        <color rgb="FF0070C0"/>
        <rFont val="Arial"/>
        <family val="2"/>
      </rPr>
      <t>]</t>
    </r>
    <r>
      <rPr>
        <sz val="12"/>
        <color theme="1"/>
        <rFont val="Arial"/>
        <family val="2"/>
      </rPr>
      <t xml:space="preserve">
</t>
    </r>
    <phoneticPr fontId="1" type="noConversion"/>
  </si>
  <si>
    <r>
      <t>(</t>
    </r>
    <r>
      <rPr>
        <sz val="12"/>
        <color theme="1"/>
        <rFont val="微軟正黑體"/>
        <family val="2"/>
        <charset val="136"/>
      </rPr>
      <t>簽署</t>
    </r>
    <r>
      <rPr>
        <sz val="12"/>
        <color theme="1"/>
        <rFont val="Arial"/>
        <family val="2"/>
      </rPr>
      <t>)</t>
    </r>
    <r>
      <rPr>
        <sz val="12"/>
        <color theme="1"/>
        <rFont val="微軟正黑體"/>
        <family val="2"/>
        <charset val="136"/>
      </rPr>
      <t>：</t>
    </r>
    <phoneticPr fontId="1" type="noConversion"/>
  </si>
  <si>
    <r>
      <t>(</t>
    </r>
    <r>
      <rPr>
        <sz val="12"/>
        <color theme="1"/>
        <rFont val="微軟正黑體"/>
        <family val="2"/>
        <charset val="136"/>
      </rPr>
      <t>公司印章</t>
    </r>
    <r>
      <rPr>
        <sz val="12"/>
        <color theme="1"/>
        <rFont val="Arial"/>
        <family val="2"/>
      </rPr>
      <t>)</t>
    </r>
    <r>
      <rPr>
        <sz val="12"/>
        <color theme="1"/>
        <rFont val="微軟正黑體"/>
        <family val="2"/>
        <charset val="136"/>
      </rPr>
      <t>：</t>
    </r>
    <phoneticPr fontId="1" type="noConversion"/>
  </si>
  <si>
    <r>
      <rPr>
        <sz val="12"/>
        <color theme="1"/>
        <rFont val="微軟正黑體"/>
        <family val="2"/>
        <charset val="136"/>
      </rPr>
      <t>日期：</t>
    </r>
    <phoneticPr fontId="1" type="noConversion"/>
  </si>
  <si>
    <r>
      <rPr>
        <b/>
        <u/>
        <sz val="14"/>
        <color theme="1"/>
        <rFont val="微軟正黑體"/>
        <family val="2"/>
        <charset val="136"/>
      </rPr>
      <t>見證人簽署</t>
    </r>
  </si>
  <si>
    <r>
      <rPr>
        <sz val="12"/>
        <color theme="1"/>
        <rFont val="微軟正黑體"/>
        <family val="2"/>
        <charset val="136"/>
      </rPr>
      <t>見證人</t>
    </r>
  </si>
  <si>
    <r>
      <t>(</t>
    </r>
    <r>
      <rPr>
        <sz val="12"/>
        <color theme="1"/>
        <rFont val="微軟正黑體"/>
        <family val="2"/>
        <charset val="136"/>
      </rPr>
      <t>地址</t>
    </r>
    <r>
      <rPr>
        <sz val="12"/>
        <color theme="1"/>
        <rFont val="Arial"/>
        <family val="2"/>
      </rPr>
      <t>)</t>
    </r>
    <r>
      <rPr>
        <sz val="12"/>
        <color theme="1"/>
        <rFont val="微軟正黑體"/>
        <family val="2"/>
        <charset val="136"/>
      </rPr>
      <t>：</t>
    </r>
    <phoneticPr fontId="1" type="noConversion"/>
  </si>
  <si>
    <r>
      <rPr>
        <b/>
        <sz val="14"/>
        <color theme="1"/>
        <rFont val="微軟正黑體"/>
        <family val="2"/>
        <charset val="136"/>
      </rPr>
      <t>第</t>
    </r>
    <r>
      <rPr>
        <b/>
        <sz val="14"/>
        <color theme="1"/>
        <rFont val="Arial"/>
        <family val="2"/>
      </rPr>
      <t xml:space="preserve"> I </t>
    </r>
    <r>
      <rPr>
        <b/>
        <sz val="14"/>
        <color theme="1"/>
        <rFont val="微軟正黑體"/>
        <family val="2"/>
        <charset val="136"/>
      </rPr>
      <t>部分「申請人資料」</t>
    </r>
    <phoneticPr fontId="1" type="noConversion"/>
  </si>
  <si>
    <r>
      <rPr>
        <b/>
        <sz val="12"/>
        <color theme="1"/>
        <rFont val="微軟正黑體"/>
        <family val="2"/>
        <charset val="136"/>
      </rPr>
      <t>申請人名稱</t>
    </r>
  </si>
  <si>
    <r>
      <rPr>
        <sz val="12"/>
        <color theme="1"/>
        <rFont val="微軟正黑體"/>
        <family val="2"/>
        <charset val="136"/>
      </rPr>
      <t>（中文）</t>
    </r>
  </si>
  <si>
    <r>
      <rPr>
        <sz val="12"/>
        <color theme="1"/>
        <rFont val="微軟正黑體"/>
        <family val="2"/>
        <charset val="136"/>
      </rPr>
      <t>（英文）</t>
    </r>
  </si>
  <si>
    <r>
      <rPr>
        <b/>
        <sz val="12"/>
        <color theme="1"/>
        <rFont val="微軟正黑體"/>
        <family val="2"/>
        <charset val="136"/>
      </rPr>
      <t>商業登記資料</t>
    </r>
    <r>
      <rPr>
        <b/>
        <sz val="12"/>
        <color theme="1"/>
        <rFont val="Arial"/>
        <family val="2"/>
      </rPr>
      <t xml:space="preserve"> </t>
    </r>
    <r>
      <rPr>
        <sz val="12"/>
        <color theme="1"/>
        <rFont val="微軟正黑體"/>
        <family val="2"/>
        <charset val="136"/>
      </rPr>
      <t>（請附上最新商業登記證的認證副本）</t>
    </r>
    <phoneticPr fontId="1" type="noConversion"/>
  </si>
  <si>
    <r>
      <rPr>
        <sz val="12"/>
        <color theme="1"/>
        <rFont val="微軟正黑體"/>
        <family val="2"/>
        <charset val="136"/>
      </rPr>
      <t>商業登記號碼：</t>
    </r>
  </si>
  <si>
    <r>
      <rPr>
        <sz val="12"/>
        <color theme="1"/>
        <rFont val="微軟正黑體"/>
        <family val="2"/>
        <charset val="136"/>
      </rPr>
      <t>屆滿日期：</t>
    </r>
  </si>
  <si>
    <r>
      <rPr>
        <sz val="12"/>
        <color theme="1"/>
        <rFont val="微軟正黑體"/>
        <family val="2"/>
        <charset val="136"/>
      </rPr>
      <t>註册營業地址：</t>
    </r>
  </si>
  <si>
    <r>
      <rPr>
        <b/>
        <sz val="12"/>
        <color theme="1"/>
        <rFont val="微軟正黑體"/>
        <family val="2"/>
        <charset val="136"/>
      </rPr>
      <t>公司註册資料</t>
    </r>
    <r>
      <rPr>
        <b/>
        <sz val="12"/>
        <color theme="1"/>
        <rFont val="Arial"/>
        <family val="2"/>
      </rPr>
      <t xml:space="preserve"> </t>
    </r>
    <r>
      <rPr>
        <sz val="12"/>
        <color theme="1"/>
        <rFont val="微軟正黑體"/>
        <family val="2"/>
        <charset val="136"/>
      </rPr>
      <t>（請附上以下認證副本：</t>
    </r>
    <phoneticPr fontId="1" type="noConversion"/>
  </si>
  <si>
    <r>
      <rPr>
        <sz val="12"/>
        <color theme="1"/>
        <rFont val="微軟正黑體"/>
        <family val="2"/>
        <charset val="136"/>
      </rPr>
      <t>甲</t>
    </r>
    <r>
      <rPr>
        <sz val="12"/>
        <color theme="1"/>
        <rFont val="Arial"/>
        <family val="2"/>
      </rPr>
      <t>.</t>
    </r>
    <phoneticPr fontId="1" type="noConversion"/>
  </si>
  <si>
    <r>
      <rPr>
        <sz val="12"/>
        <color theme="1"/>
        <rFont val="微軟正黑體"/>
        <family val="2"/>
        <charset val="136"/>
      </rPr>
      <t>公司註冊證書及公司更改名稱註冊證書（如適用）；</t>
    </r>
  </si>
  <si>
    <r>
      <rPr>
        <sz val="12"/>
        <color theme="1"/>
        <rFont val="微軟正黑體"/>
        <family val="2"/>
        <charset val="136"/>
      </rPr>
      <t>乙</t>
    </r>
    <r>
      <rPr>
        <sz val="12"/>
        <color theme="1"/>
        <rFont val="Arial"/>
        <family val="2"/>
      </rPr>
      <t>.</t>
    </r>
    <phoneticPr fontId="1" type="noConversion"/>
  </si>
  <si>
    <r>
      <rPr>
        <sz val="12"/>
        <color theme="1"/>
        <rFont val="微軟正黑體"/>
        <family val="2"/>
        <charset val="136"/>
      </rPr>
      <t>最新周年報表；及</t>
    </r>
  </si>
  <si>
    <r>
      <rPr>
        <sz val="12"/>
        <color theme="1"/>
        <rFont val="微軟正黑體"/>
        <family val="2"/>
        <charset val="136"/>
      </rPr>
      <t>丙</t>
    </r>
    <r>
      <rPr>
        <sz val="12"/>
        <color theme="1"/>
        <rFont val="Arial"/>
        <family val="2"/>
      </rPr>
      <t>.</t>
    </r>
    <phoneticPr fontId="1" type="noConversion"/>
  </si>
  <si>
    <r>
      <rPr>
        <sz val="12"/>
        <color theme="1"/>
        <rFont val="微軟正黑體"/>
        <family val="2"/>
        <charset val="136"/>
      </rPr>
      <t>任何在公司註冊處存檔的秘書及公司董事更換通知書。）</t>
    </r>
  </si>
  <si>
    <r>
      <rPr>
        <sz val="12"/>
        <color theme="1"/>
        <rFont val="微軟正黑體"/>
        <family val="2"/>
        <charset val="136"/>
      </rPr>
      <t>公司註册
證書號碼：</t>
    </r>
    <phoneticPr fontId="1" type="noConversion"/>
  </si>
  <si>
    <r>
      <rPr>
        <sz val="12"/>
        <color theme="1"/>
        <rFont val="微軟正黑體"/>
        <family val="2"/>
        <charset val="136"/>
      </rPr>
      <t>公司註册日期：</t>
    </r>
    <r>
      <rPr>
        <sz val="12"/>
        <color theme="1"/>
        <rFont val="Arial"/>
        <family val="2"/>
      </rPr>
      <t xml:space="preserve"> 
</t>
    </r>
    <r>
      <rPr>
        <sz val="12"/>
        <color theme="1"/>
        <rFont val="微軟正黑體"/>
        <family val="2"/>
        <charset val="136"/>
      </rPr>
      <t>（見於公司註冊證書）</t>
    </r>
    <phoneticPr fontId="1" type="noConversion"/>
  </si>
  <si>
    <r>
      <rPr>
        <b/>
        <sz val="12"/>
        <color theme="1"/>
        <rFont val="微軟正黑體"/>
        <family val="2"/>
        <charset val="136"/>
      </rPr>
      <t>通訊地址</t>
    </r>
    <r>
      <rPr>
        <b/>
        <sz val="12"/>
        <color theme="1"/>
        <rFont val="Arial"/>
        <family val="2"/>
      </rPr>
      <t xml:space="preserve"> </t>
    </r>
    <r>
      <rPr>
        <sz val="12"/>
        <color theme="1"/>
        <rFont val="微軟正黑體"/>
        <family val="2"/>
        <charset val="136"/>
      </rPr>
      <t>（倘若不同於以上的註册營業地址）</t>
    </r>
    <phoneticPr fontId="1" type="noConversion"/>
  </si>
  <si>
    <r>
      <rPr>
        <sz val="12"/>
        <color theme="1"/>
        <rFont val="微軟正黑體"/>
        <family val="2"/>
        <charset val="136"/>
      </rPr>
      <t>姓名：</t>
    </r>
  </si>
  <si>
    <r>
      <rPr>
        <b/>
        <sz val="12"/>
        <color theme="1"/>
        <rFont val="微軟正黑體"/>
        <family val="2"/>
        <charset val="136"/>
      </rPr>
      <t>對申請人具有管控利益的人士（如需要，請另加紙張）</t>
    </r>
  </si>
  <si>
    <r>
      <rPr>
        <b/>
        <sz val="12"/>
        <color theme="1"/>
        <rFont val="微軟正黑體"/>
        <family val="2"/>
        <charset val="136"/>
      </rPr>
      <t>個別人士適用：</t>
    </r>
    <r>
      <rPr>
        <sz val="12"/>
        <color theme="1"/>
        <rFont val="微軟正黑體"/>
        <family val="2"/>
        <charset val="136"/>
      </rPr>
      <t>（請提交以附錄丁</t>
    </r>
    <r>
      <rPr>
        <sz val="12"/>
        <color theme="1"/>
        <rFont val="Arial"/>
        <family val="2"/>
      </rPr>
      <t>-1</t>
    </r>
    <r>
      <rPr>
        <sz val="12"/>
        <color theme="1"/>
        <rFont val="微軟正黑體"/>
        <family val="2"/>
        <charset val="136"/>
      </rPr>
      <t>形式的法定聲明）</t>
    </r>
    <phoneticPr fontId="1" type="noConversion"/>
  </si>
  <si>
    <r>
      <rPr>
        <sz val="12"/>
        <color theme="1"/>
        <rFont val="微軟正黑體"/>
        <family val="2"/>
        <charset val="136"/>
      </rPr>
      <t>身份證明文件及號碼：</t>
    </r>
  </si>
  <si>
    <r>
      <rPr>
        <sz val="12"/>
        <color theme="1"/>
        <rFont val="微軟正黑體"/>
        <family val="2"/>
        <charset val="136"/>
      </rPr>
      <t>地址：</t>
    </r>
  </si>
  <si>
    <r>
      <t>法團適用：</t>
    </r>
    <r>
      <rPr>
        <sz val="12"/>
        <color theme="1"/>
        <rFont val="微軟正黑體"/>
        <family val="2"/>
        <charset val="136"/>
      </rPr>
      <t>（請提交以附錄丁-2形式的法定聲明）</t>
    </r>
    <phoneticPr fontId="1" type="noConversion"/>
  </si>
  <si>
    <t>公司名稱：</t>
  </si>
  <si>
    <t>公司註册證書號碼：</t>
  </si>
  <si>
    <t>公司董事：</t>
  </si>
  <si>
    <t>註册地址：</t>
  </si>
  <si>
    <t>申請人財政狀況</t>
  </si>
  <si>
    <t>在緊接本申請日期起計之前12個月內，申請人曾否向任何銀行、財務機構或放債人重新集資、尋求寬免或延長或妥協或重組任何信貸安排、貸款或財務通融？（請在適當方格內填上「✓」號）</t>
  </si>
  <si>
    <t>沒有</t>
  </si>
  <si>
    <t>有 （請詳細說明）</t>
  </si>
  <si>
    <t>在緊接本申請日期起計之前12個月內，申請人曾否向任何銀行、財務機構或放債人支付或須繳付任何信貸安排、貸款或財務通融的拖欠利息？（請在適當方格內填上「✓」號）</t>
  </si>
  <si>
    <t>在緊接本申請日期起計之前12個月內，申請人曾否就任何人向申請人批予的任何信貸安排、貸款或財務通融或與其有關的任何利息逾期合計3個月或以上？（請在適當方格內填上「✓」號）</t>
  </si>
  <si>
    <t>在緊接本申請日期起計之前12個月內，申請人曾否向任何人（包括公司董事、股東或申請人的相聯者或相聯人士）提供（任何形式的）彌償、擔保或財政資助？（請在適當方格內填上「✓」號）</t>
  </si>
  <si>
    <r>
      <rPr>
        <sz val="12"/>
        <color theme="1"/>
        <rFont val="微軟正黑體"/>
        <family val="2"/>
        <charset val="136"/>
      </rPr>
      <t>不會</t>
    </r>
  </si>
  <si>
    <r>
      <rPr>
        <sz val="12"/>
        <color theme="1"/>
        <rFont val="微軟正黑體"/>
        <family val="2"/>
        <charset val="136"/>
      </rPr>
      <t>申請人的組成是在本申請日期前的十八</t>
    </r>
    <r>
      <rPr>
        <sz val="12"/>
        <color theme="1"/>
        <rFont val="Arial"/>
        <family val="2"/>
      </rPr>
      <t>(18)</t>
    </r>
    <r>
      <rPr>
        <sz val="12"/>
        <color theme="1"/>
        <rFont val="微軟正黑體"/>
        <family val="2"/>
        <charset val="136"/>
      </rPr>
      <t>個月內？（請在適當方格內填上「</t>
    </r>
    <r>
      <rPr>
        <sz val="12"/>
        <color theme="1"/>
        <rFont val="Arial"/>
        <family val="2"/>
      </rPr>
      <t>✓</t>
    </r>
    <r>
      <rPr>
        <sz val="12"/>
        <color theme="1"/>
        <rFont val="微軟正黑體"/>
        <family val="2"/>
        <charset val="136"/>
      </rPr>
      <t>」號）</t>
    </r>
    <phoneticPr fontId="1" type="noConversion"/>
  </si>
  <si>
    <r>
      <rPr>
        <sz val="12"/>
        <color theme="1"/>
        <rFont val="微軟正黑體"/>
        <family val="2"/>
        <charset val="136"/>
      </rPr>
      <t>是，申請人是在本申請日期前的十八</t>
    </r>
    <r>
      <rPr>
        <sz val="12"/>
        <color theme="1"/>
        <rFont val="Arial"/>
        <family val="2"/>
      </rPr>
      <t>(18)</t>
    </r>
    <r>
      <rPr>
        <sz val="12"/>
        <color theme="1"/>
        <rFont val="微軟正黑體"/>
        <family val="2"/>
        <charset val="136"/>
      </rPr>
      <t>個月內組成。我們特此提交申請人最新財政報告的認證副本。</t>
    </r>
    <phoneticPr fontId="1" type="noConversion"/>
  </si>
  <si>
    <r>
      <rPr>
        <sz val="12"/>
        <color theme="1"/>
        <rFont val="微軟正黑體"/>
        <family val="2"/>
        <charset val="136"/>
      </rPr>
      <t>否，申請人是在本申請日期前多於十八</t>
    </r>
    <r>
      <rPr>
        <sz val="12"/>
        <color theme="1"/>
        <rFont val="Arial"/>
        <family val="2"/>
      </rPr>
      <t>(18)</t>
    </r>
    <r>
      <rPr>
        <sz val="12"/>
        <color theme="1"/>
        <rFont val="微軟正黑體"/>
        <family val="2"/>
        <charset val="136"/>
      </rPr>
      <t>個月內組成。我們特此提交申請人最新財政報告</t>
    </r>
    <r>
      <rPr>
        <sz val="12"/>
        <color theme="1"/>
        <rFont val="Arial"/>
        <family val="2"/>
      </rPr>
      <t>/</t>
    </r>
    <r>
      <rPr>
        <sz val="12"/>
        <color theme="1"/>
        <rFont val="微軟正黑體"/>
        <family val="2"/>
        <charset val="136"/>
      </rPr>
      <t>由核數師正式審實的核報告的認證副本。</t>
    </r>
    <phoneticPr fontId="1" type="noConversion"/>
  </si>
  <si>
    <r>
      <rPr>
        <sz val="12"/>
        <color theme="1"/>
        <rFont val="微軟正黑體"/>
        <family val="2"/>
        <charset val="136"/>
      </rPr>
      <t>申請人、其相聯者或其相聯人士有否就電影計劃</t>
    </r>
    <r>
      <rPr>
        <sz val="12"/>
        <color theme="1"/>
        <rFont val="Arial"/>
        <family val="2"/>
      </rPr>
      <t>(</t>
    </r>
    <r>
      <rPr>
        <sz val="12"/>
        <color theme="1"/>
        <rFont val="微軟正黑體"/>
        <family val="2"/>
        <charset val="136"/>
      </rPr>
      <t>除本申請外</t>
    </r>
    <r>
      <rPr>
        <sz val="12"/>
        <color theme="1"/>
        <rFont val="Arial"/>
        <family val="2"/>
      </rPr>
      <t>)</t>
    </r>
    <r>
      <rPr>
        <sz val="12"/>
        <color theme="1"/>
        <rFont val="微軟正黑體"/>
        <family val="2"/>
        <charset val="136"/>
      </rPr>
      <t>的任何執行、製作、完成和交付部分正在接受或正在申請由政府提供的任何其他財政資助</t>
    </r>
    <r>
      <rPr>
        <sz val="12"/>
        <color theme="1"/>
        <rFont val="Arial"/>
        <family val="2"/>
      </rPr>
      <t>(</t>
    </r>
    <r>
      <rPr>
        <sz val="12"/>
        <color theme="1"/>
        <rFont val="微軟正黑體"/>
        <family val="2"/>
        <charset val="136"/>
      </rPr>
      <t>不論是股權或借款融資、撥款或贊助或其他形式</t>
    </r>
    <r>
      <rPr>
        <sz val="12"/>
        <color theme="1"/>
        <rFont val="Arial"/>
        <family val="2"/>
      </rPr>
      <t>)</t>
    </r>
    <r>
      <rPr>
        <sz val="12"/>
        <color theme="1"/>
        <rFont val="微軟正黑體"/>
        <family val="2"/>
        <charset val="136"/>
      </rPr>
      <t>？</t>
    </r>
    <r>
      <rPr>
        <sz val="12"/>
        <color theme="1"/>
        <rFont val="Arial"/>
        <family val="2"/>
      </rPr>
      <t>(</t>
    </r>
    <r>
      <rPr>
        <sz val="12"/>
        <color theme="1"/>
        <rFont val="微軟正黑體"/>
        <family val="2"/>
        <charset val="136"/>
      </rPr>
      <t>請在適當方格內填上「</t>
    </r>
    <r>
      <rPr>
        <sz val="12"/>
        <color theme="1"/>
        <rFont val="Arial"/>
        <family val="2"/>
      </rPr>
      <t>✓</t>
    </r>
    <r>
      <rPr>
        <sz val="12"/>
        <color theme="1"/>
        <rFont val="微軟正黑體"/>
        <family val="2"/>
        <charset val="136"/>
      </rPr>
      <t>」號</t>
    </r>
    <r>
      <rPr>
        <sz val="12"/>
        <color theme="1"/>
        <rFont val="Arial"/>
        <family val="2"/>
      </rPr>
      <t>)</t>
    </r>
    <phoneticPr fontId="1" type="noConversion"/>
  </si>
  <si>
    <r>
      <rPr>
        <sz val="12"/>
        <color theme="1"/>
        <rFont val="微軟正黑體"/>
        <family val="2"/>
        <charset val="136"/>
      </rPr>
      <t>會</t>
    </r>
    <r>
      <rPr>
        <sz val="12"/>
        <color theme="1"/>
        <rFont val="Arial"/>
        <family val="2"/>
      </rPr>
      <t>(</t>
    </r>
    <r>
      <rPr>
        <sz val="12"/>
        <color theme="1"/>
        <rFont val="微軟正黑體"/>
        <family val="2"/>
        <charset val="136"/>
      </rPr>
      <t>請詳細說明</t>
    </r>
    <r>
      <rPr>
        <sz val="12"/>
        <color theme="1"/>
        <rFont val="Arial"/>
        <family val="2"/>
      </rPr>
      <t>)</t>
    </r>
    <phoneticPr fontId="1" type="noConversion"/>
  </si>
  <si>
    <r>
      <rPr>
        <sz val="12"/>
        <color theme="1"/>
        <rFont val="微軟正黑體"/>
        <family val="2"/>
        <charset val="136"/>
      </rPr>
      <t>申請人、其相聯者或其相聯人士是否將會就電影計劃</t>
    </r>
    <r>
      <rPr>
        <sz val="12"/>
        <color theme="1"/>
        <rFont val="Arial"/>
        <family val="2"/>
      </rPr>
      <t>(</t>
    </r>
    <r>
      <rPr>
        <sz val="12"/>
        <color theme="1"/>
        <rFont val="微軟正黑體"/>
        <family val="2"/>
        <charset val="136"/>
      </rPr>
      <t>本申請除外</t>
    </r>
    <r>
      <rPr>
        <sz val="12"/>
        <color theme="1"/>
        <rFont val="Arial"/>
        <family val="2"/>
      </rPr>
      <t>)</t>
    </r>
    <r>
      <rPr>
        <sz val="12"/>
        <color theme="1"/>
        <rFont val="微軟正黑體"/>
        <family val="2"/>
        <charset val="136"/>
      </rPr>
      <t>的任何執行、製作、完成和交付部分向政府申請任何其他財政支持</t>
    </r>
    <r>
      <rPr>
        <sz val="12"/>
        <color theme="1"/>
        <rFont val="Arial"/>
        <family val="2"/>
      </rPr>
      <t>(</t>
    </r>
    <r>
      <rPr>
        <sz val="12"/>
        <color theme="1"/>
        <rFont val="微軟正黑體"/>
        <family val="2"/>
        <charset val="136"/>
      </rPr>
      <t>不論是股權或借款融資、撥款或贊助或其他形式</t>
    </r>
    <r>
      <rPr>
        <sz val="12"/>
        <color theme="1"/>
        <rFont val="Arial"/>
        <family val="2"/>
      </rPr>
      <t>)</t>
    </r>
    <r>
      <rPr>
        <sz val="12"/>
        <color theme="1"/>
        <rFont val="微軟正黑體"/>
        <family val="2"/>
        <charset val="136"/>
      </rPr>
      <t>？</t>
    </r>
    <r>
      <rPr>
        <sz val="12"/>
        <color theme="1"/>
        <rFont val="Arial"/>
        <family val="2"/>
      </rPr>
      <t>(</t>
    </r>
    <r>
      <rPr>
        <sz val="12"/>
        <color theme="1"/>
        <rFont val="微軟正黑體"/>
        <family val="2"/>
        <charset val="136"/>
      </rPr>
      <t>請在適當方格內填上「</t>
    </r>
    <r>
      <rPr>
        <sz val="12"/>
        <color theme="1"/>
        <rFont val="Arial"/>
        <family val="2"/>
      </rPr>
      <t>✓</t>
    </r>
    <r>
      <rPr>
        <sz val="12"/>
        <color theme="1"/>
        <rFont val="微軟正黑體"/>
        <family val="2"/>
        <charset val="136"/>
      </rPr>
      <t>」號</t>
    </r>
    <r>
      <rPr>
        <sz val="12"/>
        <color theme="1"/>
        <rFont val="Arial"/>
        <family val="2"/>
      </rPr>
      <t>)</t>
    </r>
    <phoneticPr fontId="1" type="noConversion"/>
  </si>
  <si>
    <r>
      <rPr>
        <sz val="12"/>
        <color theme="1"/>
        <rFont val="微軟正黑體"/>
        <family val="2"/>
        <charset val="136"/>
      </rPr>
      <t>主要電影融資者、其相聯者或其相聯人士有否就電影計劃</t>
    </r>
    <r>
      <rPr>
        <sz val="12"/>
        <color theme="1"/>
        <rFont val="Arial"/>
        <family val="2"/>
      </rPr>
      <t>(</t>
    </r>
    <r>
      <rPr>
        <sz val="12"/>
        <color theme="1"/>
        <rFont val="微軟正黑體"/>
        <family val="2"/>
        <charset val="136"/>
      </rPr>
      <t>本申請除外</t>
    </r>
    <r>
      <rPr>
        <sz val="12"/>
        <color theme="1"/>
        <rFont val="Arial"/>
        <family val="2"/>
      </rPr>
      <t>)</t>
    </r>
    <r>
      <rPr>
        <sz val="12"/>
        <color theme="1"/>
        <rFont val="微軟正黑體"/>
        <family val="2"/>
        <charset val="136"/>
      </rPr>
      <t>的任何執行、製作、完成和交付部分正在接受或正在申請由政府提供的任何其他財政支持</t>
    </r>
    <r>
      <rPr>
        <sz val="12"/>
        <color theme="1"/>
        <rFont val="Arial"/>
        <family val="2"/>
      </rPr>
      <t>(</t>
    </r>
    <r>
      <rPr>
        <sz val="12"/>
        <color theme="1"/>
        <rFont val="微軟正黑體"/>
        <family val="2"/>
        <charset val="136"/>
      </rPr>
      <t>不論是股權或借款融資、撥款或贊助或其他形式</t>
    </r>
    <r>
      <rPr>
        <sz val="12"/>
        <color theme="1"/>
        <rFont val="Arial"/>
        <family val="2"/>
      </rPr>
      <t>)</t>
    </r>
    <r>
      <rPr>
        <sz val="12"/>
        <color theme="1"/>
        <rFont val="微軟正黑體"/>
        <family val="2"/>
        <charset val="136"/>
      </rPr>
      <t>？主要電影融資者指電影計劃的電影融資者</t>
    </r>
    <r>
      <rPr>
        <sz val="12"/>
        <color theme="1"/>
        <rFont val="Arial"/>
        <family val="2"/>
      </rPr>
      <t>(</t>
    </r>
    <r>
      <rPr>
        <sz val="12"/>
        <color theme="1"/>
        <rFont val="微軟正黑體"/>
        <family val="2"/>
        <charset val="136"/>
      </rPr>
      <t>除政府外</t>
    </r>
    <r>
      <rPr>
        <sz val="12"/>
        <color theme="1"/>
        <rFont val="Arial"/>
        <family val="2"/>
      </rPr>
      <t>)</t>
    </r>
    <r>
      <rPr>
        <sz val="12"/>
        <color theme="1"/>
        <rFont val="微軟正黑體"/>
        <family val="2"/>
        <charset val="136"/>
      </rPr>
      <t>會持有電影融資者總融資的最大股份</t>
    </r>
    <r>
      <rPr>
        <sz val="12"/>
        <color theme="1"/>
        <rFont val="Arial"/>
        <family val="2"/>
      </rPr>
      <t>(</t>
    </r>
    <r>
      <rPr>
        <sz val="12"/>
        <color theme="1"/>
        <rFont val="微軟正黑體"/>
        <family val="2"/>
        <charset val="136"/>
      </rPr>
      <t>除政府融資外</t>
    </r>
    <r>
      <rPr>
        <sz val="12"/>
        <color theme="1"/>
        <rFont val="Arial"/>
        <family val="2"/>
      </rPr>
      <t>)</t>
    </r>
    <r>
      <rPr>
        <sz val="12"/>
        <color theme="1"/>
        <rFont val="微軟正黑體"/>
        <family val="2"/>
        <charset val="136"/>
      </rPr>
      <t>。</t>
    </r>
    <r>
      <rPr>
        <sz val="12"/>
        <color theme="1"/>
        <rFont val="Arial"/>
        <family val="2"/>
      </rPr>
      <t>(</t>
    </r>
    <r>
      <rPr>
        <sz val="12"/>
        <color theme="1"/>
        <rFont val="微軟正黑體"/>
        <family val="2"/>
        <charset val="136"/>
      </rPr>
      <t>請在適當方格內填上「</t>
    </r>
    <r>
      <rPr>
        <sz val="12"/>
        <color theme="1"/>
        <rFont val="Arial"/>
        <family val="2"/>
      </rPr>
      <t>✓</t>
    </r>
    <r>
      <rPr>
        <sz val="12"/>
        <color theme="1"/>
        <rFont val="微軟正黑體"/>
        <family val="2"/>
        <charset val="136"/>
      </rPr>
      <t>」號</t>
    </r>
    <r>
      <rPr>
        <sz val="12"/>
        <color theme="1"/>
        <rFont val="Arial"/>
        <family val="2"/>
      </rPr>
      <t>)</t>
    </r>
    <phoneticPr fontId="1" type="noConversion"/>
  </si>
  <si>
    <r>
      <rPr>
        <sz val="12"/>
        <color theme="1"/>
        <rFont val="微軟正黑體"/>
        <family val="2"/>
        <charset val="136"/>
      </rPr>
      <t>主要電影融資者、其相聯者或其相聯人士是否將會就電影計劃</t>
    </r>
    <r>
      <rPr>
        <sz val="12"/>
        <color theme="1"/>
        <rFont val="Arial"/>
        <family val="2"/>
      </rPr>
      <t>(</t>
    </r>
    <r>
      <rPr>
        <sz val="12"/>
        <color theme="1"/>
        <rFont val="微軟正黑體"/>
        <family val="2"/>
        <charset val="136"/>
      </rPr>
      <t>本申請除外</t>
    </r>
    <r>
      <rPr>
        <sz val="12"/>
        <color theme="1"/>
        <rFont val="Arial"/>
        <family val="2"/>
      </rPr>
      <t>)</t>
    </r>
    <r>
      <rPr>
        <sz val="12"/>
        <color theme="1"/>
        <rFont val="微軟正黑體"/>
        <family val="2"/>
        <charset val="136"/>
      </rPr>
      <t>的任何執行、製作、完成和交付部分向政府申請任何其他財政支持</t>
    </r>
    <r>
      <rPr>
        <sz val="12"/>
        <color theme="1"/>
        <rFont val="Arial"/>
        <family val="2"/>
      </rPr>
      <t>(</t>
    </r>
    <r>
      <rPr>
        <sz val="12"/>
        <color theme="1"/>
        <rFont val="微軟正黑體"/>
        <family val="2"/>
        <charset val="136"/>
      </rPr>
      <t>不論是股權或借款融資、撥款或贊助或其他形式</t>
    </r>
    <r>
      <rPr>
        <sz val="12"/>
        <color theme="1"/>
        <rFont val="Arial"/>
        <family val="2"/>
      </rPr>
      <t>)</t>
    </r>
    <r>
      <rPr>
        <sz val="12"/>
        <color theme="1"/>
        <rFont val="微軟正黑體"/>
        <family val="2"/>
        <charset val="136"/>
      </rPr>
      <t>？主要電影融資者指電影計劃的電影融資者</t>
    </r>
    <r>
      <rPr>
        <sz val="12"/>
        <color theme="1"/>
        <rFont val="Arial"/>
        <family val="2"/>
      </rPr>
      <t>(</t>
    </r>
    <r>
      <rPr>
        <sz val="12"/>
        <color theme="1"/>
        <rFont val="微軟正黑體"/>
        <family val="2"/>
        <charset val="136"/>
      </rPr>
      <t>除政府外</t>
    </r>
    <r>
      <rPr>
        <sz val="12"/>
        <color theme="1"/>
        <rFont val="Arial"/>
        <family val="2"/>
      </rPr>
      <t>)</t>
    </r>
    <r>
      <rPr>
        <sz val="12"/>
        <color theme="1"/>
        <rFont val="微軟正黑體"/>
        <family val="2"/>
        <charset val="136"/>
      </rPr>
      <t>會持有電影融資者總融資的最大股份</t>
    </r>
    <r>
      <rPr>
        <sz val="12"/>
        <color theme="1"/>
        <rFont val="Arial"/>
        <family val="2"/>
      </rPr>
      <t>(</t>
    </r>
    <r>
      <rPr>
        <sz val="12"/>
        <color theme="1"/>
        <rFont val="微軟正黑體"/>
        <family val="2"/>
        <charset val="136"/>
      </rPr>
      <t>除政府融資外</t>
    </r>
    <r>
      <rPr>
        <sz val="12"/>
        <color theme="1"/>
        <rFont val="Arial"/>
        <family val="2"/>
      </rPr>
      <t>)</t>
    </r>
    <r>
      <rPr>
        <sz val="12"/>
        <color theme="1"/>
        <rFont val="微軟正黑體"/>
        <family val="2"/>
        <charset val="136"/>
      </rPr>
      <t>。</t>
    </r>
    <r>
      <rPr>
        <sz val="12"/>
        <color theme="1"/>
        <rFont val="Arial"/>
        <family val="2"/>
      </rPr>
      <t>(</t>
    </r>
    <r>
      <rPr>
        <sz val="12"/>
        <color theme="1"/>
        <rFont val="微軟正黑體"/>
        <family val="2"/>
        <charset val="136"/>
      </rPr>
      <t>請在適當方格內填上「</t>
    </r>
    <r>
      <rPr>
        <sz val="12"/>
        <color theme="1"/>
        <rFont val="Arial"/>
        <family val="2"/>
      </rPr>
      <t>✓</t>
    </r>
    <r>
      <rPr>
        <sz val="12"/>
        <color theme="1"/>
        <rFont val="微軟正黑體"/>
        <family val="2"/>
        <charset val="136"/>
      </rPr>
      <t>」號</t>
    </r>
    <r>
      <rPr>
        <sz val="12"/>
        <color theme="1"/>
        <rFont val="Arial"/>
        <family val="2"/>
      </rPr>
      <t>)</t>
    </r>
    <phoneticPr fontId="1" type="noConversion"/>
  </si>
  <si>
    <r>
      <rPr>
        <sz val="12"/>
        <color theme="1"/>
        <rFont val="微軟正黑體"/>
        <family val="2"/>
        <charset val="136"/>
      </rPr>
      <t>在緊接本申請日期之前，由申請人製作的已上映電影數目：</t>
    </r>
  </si>
  <si>
    <r>
      <rPr>
        <sz val="12"/>
        <color theme="1"/>
        <rFont val="微軟正黑體"/>
        <family val="2"/>
        <charset val="136"/>
      </rPr>
      <t>在緊接本申請日期之前，由電影計劃的監製製作的已上映電影數目：</t>
    </r>
  </si>
  <si>
    <r>
      <rPr>
        <sz val="12"/>
        <color theme="1"/>
        <rFont val="微軟正黑體"/>
        <family val="2"/>
        <charset val="136"/>
      </rPr>
      <t>在緊接本申請日期之前，由電影計劃的導演製作的已上映電影數目：</t>
    </r>
  </si>
  <si>
    <r>
      <rPr>
        <sz val="12"/>
        <color theme="1"/>
        <rFont val="微軟正黑體"/>
        <family val="2"/>
        <charset val="136"/>
      </rPr>
      <t>中文名稱</t>
    </r>
  </si>
  <si>
    <r>
      <rPr>
        <sz val="12"/>
        <color theme="1"/>
        <rFont val="微軟正黑體"/>
        <family val="2"/>
        <charset val="136"/>
      </rPr>
      <t>英文名稱</t>
    </r>
  </si>
  <si>
    <r>
      <rPr>
        <sz val="12"/>
        <color theme="1"/>
        <rFont val="微軟正黑體"/>
        <family val="2"/>
        <charset val="136"/>
      </rPr>
      <t>電影片長</t>
    </r>
    <r>
      <rPr>
        <sz val="12"/>
        <color theme="1"/>
        <rFont val="Arial"/>
        <family val="2"/>
      </rPr>
      <t>(</t>
    </r>
    <r>
      <rPr>
        <sz val="12"/>
        <color theme="1"/>
        <rFont val="微軟正黑體"/>
        <family val="2"/>
        <charset val="136"/>
      </rPr>
      <t>分鐘</t>
    </r>
    <r>
      <rPr>
        <sz val="12"/>
        <color theme="1"/>
        <rFont val="Arial"/>
        <family val="2"/>
      </rPr>
      <t>)</t>
    </r>
    <phoneticPr fontId="1" type="noConversion"/>
  </si>
  <si>
    <r>
      <rPr>
        <sz val="12"/>
        <color theme="1"/>
        <rFont val="微軟正黑體"/>
        <family val="2"/>
        <charset val="136"/>
      </rPr>
      <t>出品公司名稱</t>
    </r>
  </si>
  <si>
    <r>
      <rPr>
        <sz val="12"/>
        <color theme="1"/>
        <rFont val="微軟正黑體"/>
        <family val="2"/>
        <charset val="136"/>
      </rPr>
      <t>製作公司名稱</t>
    </r>
  </si>
  <si>
    <r>
      <rPr>
        <sz val="12"/>
        <color theme="1"/>
        <rFont val="微軟正黑體"/>
        <family val="2"/>
        <charset val="136"/>
      </rPr>
      <t>監製姓名</t>
    </r>
  </si>
  <si>
    <r>
      <rPr>
        <sz val="12"/>
        <color theme="1"/>
        <rFont val="微軟正黑體"/>
        <family val="2"/>
        <charset val="136"/>
      </rPr>
      <t xml:space="preserve">導演姓名
</t>
    </r>
    <r>
      <rPr>
        <sz val="10"/>
        <color theme="1"/>
        <rFont val="Verdana"/>
        <family val="2"/>
      </rPr>
      <t/>
    </r>
    <phoneticPr fontId="1" type="noConversion"/>
  </si>
  <si>
    <r>
      <rPr>
        <sz val="12"/>
        <color theme="1"/>
        <rFont val="微軟正黑體"/>
        <family val="2"/>
        <charset val="136"/>
      </rPr>
      <t>編劇姓名</t>
    </r>
  </si>
  <si>
    <r>
      <rPr>
        <sz val="12"/>
        <color theme="1"/>
        <rFont val="微軟正黑體"/>
        <family val="2"/>
        <charset val="136"/>
      </rPr>
      <t>男主角姓名</t>
    </r>
  </si>
  <si>
    <r>
      <rPr>
        <sz val="12"/>
        <color theme="1"/>
        <rFont val="微軟正黑體"/>
        <family val="2"/>
        <charset val="136"/>
      </rPr>
      <t>女主角姓名</t>
    </r>
  </si>
  <si>
    <r>
      <rPr>
        <sz val="12"/>
        <color theme="1"/>
        <rFont val="微軟正黑體"/>
        <family val="2"/>
        <charset val="136"/>
      </rPr>
      <t xml:space="preserve">香港商業電影院
上映日期及時期
</t>
    </r>
    <phoneticPr fontId="1" type="noConversion"/>
  </si>
  <si>
    <r>
      <rPr>
        <sz val="12"/>
        <color theme="1"/>
        <rFont val="微軟正黑體"/>
        <family val="2"/>
        <charset val="136"/>
      </rPr>
      <t>由（年</t>
    </r>
    <r>
      <rPr>
        <sz val="12"/>
        <color theme="1"/>
        <rFont val="Arial"/>
        <family val="2"/>
      </rPr>
      <t>/</t>
    </r>
    <r>
      <rPr>
        <sz val="12"/>
        <color theme="1"/>
        <rFont val="微軟正黑體"/>
        <family val="2"/>
        <charset val="136"/>
      </rPr>
      <t>月</t>
    </r>
    <r>
      <rPr>
        <sz val="12"/>
        <color theme="1"/>
        <rFont val="Arial"/>
        <family val="2"/>
      </rPr>
      <t>/</t>
    </r>
    <r>
      <rPr>
        <sz val="12"/>
        <color theme="1"/>
        <rFont val="微軟正黑體"/>
        <family val="2"/>
        <charset val="136"/>
      </rPr>
      <t>日）
至（年</t>
    </r>
    <r>
      <rPr>
        <sz val="12"/>
        <color theme="1"/>
        <rFont val="Arial"/>
        <family val="2"/>
      </rPr>
      <t>/</t>
    </r>
    <r>
      <rPr>
        <sz val="12"/>
        <color theme="1"/>
        <rFont val="微軟正黑體"/>
        <family val="2"/>
        <charset val="136"/>
      </rPr>
      <t>月</t>
    </r>
    <r>
      <rPr>
        <sz val="12"/>
        <color theme="1"/>
        <rFont val="Arial"/>
        <family val="2"/>
      </rPr>
      <t>/</t>
    </r>
    <r>
      <rPr>
        <sz val="12"/>
        <color theme="1"/>
        <rFont val="微軟正黑體"/>
        <family val="2"/>
        <charset val="136"/>
      </rPr>
      <t>日）</t>
    </r>
  </si>
  <si>
    <r>
      <rPr>
        <sz val="12"/>
        <color theme="1"/>
        <rFont val="微軟正黑體"/>
        <family val="2"/>
        <charset val="136"/>
      </rPr>
      <t>香港票房（港幣</t>
    </r>
    <r>
      <rPr>
        <sz val="12"/>
        <color theme="1"/>
        <rFont val="Arial"/>
        <family val="2"/>
      </rPr>
      <t>$</t>
    </r>
    <r>
      <rPr>
        <sz val="12"/>
        <color theme="1"/>
        <rFont val="微軟正黑體"/>
        <family val="2"/>
        <charset val="136"/>
      </rPr>
      <t>）</t>
    </r>
  </si>
  <si>
    <t>由
至</t>
    <phoneticPr fontId="1" type="noConversion"/>
  </si>
  <si>
    <t>至</t>
    <phoneticPr fontId="1" type="noConversion"/>
  </si>
  <si>
    <t>年</t>
    <phoneticPr fontId="1" type="noConversion"/>
  </si>
  <si>
    <t>月</t>
    <phoneticPr fontId="1" type="noConversion"/>
  </si>
  <si>
    <t>日</t>
    <phoneticPr fontId="1" type="noConversion"/>
  </si>
  <si>
    <t>第 II 部分 「承諾及聲明書」</t>
    <phoneticPr fontId="1" type="noConversion"/>
  </si>
  <si>
    <t>爲了讓政府考慮及/或批核此項政府融資申請，申請人據此作出持續有效的承諾、保證、聲明及同意 -</t>
    <phoneticPr fontId="1" type="noConversion"/>
  </si>
  <si>
    <t>申請人已小心閱讀及完全明白指引，以及申請表格第III部分所載的政府免責聲明；</t>
    <phoneticPr fontId="1" type="noConversion"/>
  </si>
  <si>
    <t>根據政府在指引內訂明的申請資格和申請表內列出的其他條件，申請人具有資格申請政府融資；</t>
  </si>
  <si>
    <t>訂立交易文件以及按照交易文件的條文執行、製作、完成和交付獲批電影計劃和擬拍攝電影，及發行、展示和利用完成電影；</t>
  </si>
  <si>
    <t>在香港成立或促使成立一間新公司(「製作公司」)，以執行、製作、完成和交付獲批電影計劃和擬拍攝電影；</t>
    <phoneticPr fontId="1" type="noConversion"/>
  </si>
  <si>
    <t>向政府提交製作公司的建議股東及董事的名單，以供審批；</t>
  </si>
  <si>
    <t>向政府提交所有管控製作公司的人士的名稱及詳細資料；</t>
  </si>
  <si>
    <t>按政府不時提出的要求，向政府提交與製作公司有關的所有其他資料；</t>
  </si>
  <si>
    <t>除獲政府批准的人士外，其他人士一概不得成為製作公司的董事；</t>
  </si>
  <si>
    <t>在不影響10.1至10.6項的情況下，成功申請人須作出一切所需的作為及事情，以確保製作公司將能够執行、製作、完成和交付獲批電影計劃和擬拍攝電影，及銷售代理將能够發行、展示和利用完成電影，以及遵從交易文件的條文；</t>
    <phoneticPr fontId="1" type="noConversion"/>
  </si>
  <si>
    <t>成功申請人和製作公司須自費及自行購買，並在錄製及/或灌錄相關擬拍攝電影的任何表演及獲批電影計劃的全部相關素材和物料之前，根據交易文件透過他們和所有電影融資者(包括政府)，其授權使用者、受讓人及權利繼承人，就錄製及/或灌錄相關擬拍攝電影的任何表演及任何使用和利用該錄製或灌錄或其拷貝獲得表演者的同意和許可；</t>
    <phoneticPr fontId="1" type="noConversion"/>
  </si>
  <si>
    <t>成功申請人及製作公司須提供所有必需的書面證明文件，證明有關擬拍攝電影及存在於其內的所有基礎作品和素材令人滿意的「産權鏈」，當中包括來自監製、導演、編劇、男女主角、男女配角、攝影指導、美術總監、美術指導、造型設計師、服裝指導、作曲人(配樂)、主題曲/插曲的作曲人/填詞人/表演者、音效設計師、剪接師及電腦視覺特技指導(如有)等的所有相關的知識産權轉讓；以及根據作品改編爲劇本的授權書(如有)；</t>
    <phoneticPr fontId="1" type="noConversion"/>
  </si>
  <si>
    <t>倘若申請人未能提供政府所需的全部資料，政府可能不會處理有關申請；</t>
  </si>
  <si>
    <t>成功申請人及製作公司須：(i)將政府融資僅用作執行、製作、完成和交付獲批電影計劃之用，並不得用作其他用途；及(ii)嚴格根據獲政府批准，載於本申請表格「附錄乙」及任何其修改的製作預算案，使用政府融資；</t>
    <phoneticPr fontId="1" type="noConversion"/>
  </si>
  <si>
    <t>沒有已作出(或正作出或有意作出)的法團行動或其他步驟，及任何已展開(或快將展開或威脅會展開)的法律程序，及以使申請人清盤、破産、解散、獲管理或重組，或對申請人或其任何或全部收益和資産委任破産管理人、管理人、行政管理人、受托人或類似人員；</t>
    <phoneticPr fontId="1" type="noConversion"/>
  </si>
  <si>
    <t>申請人沒有涉及任何訴訟、仲裁或行政法律程序(不論是在香港境內或境外)，並且沒有涉及任何現正進行或有待裁決或威脅對申請人或其任何資産所進行的申索(不論是在香港境內或境外)；</t>
    <phoneticPr fontId="1" type="noConversion"/>
  </si>
  <si>
    <t>擬拍攝電影的拍攝製作及/或後期製作工作的任何部分，不得在政府以書面確認收妥申請人提交的申請之日前展開或將會展開(不遵守本條文將令致申請不符合資格)；</t>
    <phoneticPr fontId="1" type="noConversion"/>
  </si>
  <si>
    <t>如在政府以書面確認收妥申請人提交的申請後及以書面通知申請人申請的結果前，展開擬拍攝電影任何部份的拍攝及/或後期製作工作，則</t>
    <phoneticPr fontId="1" type="noConversion"/>
  </si>
  <si>
    <t>政府(i)不會因此負上必須批准有關申請的責任；及(ii)不會負上執行、製作(包括並不限於擬拍攝電影的前期製作、拍攝製作及後期製作)、完成和交付擬拍攝電影和獲批電影計劃或任何與其相關的活動所引致或與其相關的責任或法律責任；</t>
    <phoneticPr fontId="1" type="noConversion"/>
  </si>
  <si>
    <t>申請人展開擬拍攝電影的前期製作、拍攝製作及/或後期製作工作，會自行承擔風險及負上因以下或與其相關而産生的責任及法律責任：包括但不限於(i)如申請未被政府批准而出現任何資金短缺；及(ii)執行、製作(包括並不限於擬拍攝電影的前期製作、拍攝製作及後期製作)、完成和交付擬拍攝電影和獲批電影計劃或任何與其相關的活動所引致或與其相關的全部責任或法律責任；</t>
    <phoneticPr fontId="1" type="noConversion"/>
  </si>
  <si>
    <t>在第18.1及18.2項的前提下，申請人須儘快更新並通知政府，擬拍攝電影和獲批電影計劃（包括但不限於擬拍攝電影和獲批電影計劃的拍攝製作開始及完成日期及後期製作開始及完成日期）之最新製作進度， 並提交相關證明包括但不限於導演單、每日拍攝報告，以及影片片段；</t>
    <phoneticPr fontId="1" type="noConversion"/>
  </si>
  <si>
    <t>如申請獲得批准，成功申請人必須將獲批電影計劃的全部權利（包括但不限於全部和相關知識產權）授予所有電影融資者（包括政府），並要成立製作公司，僱用銷售代理及在政府所訂的限期前與政府簽署交易文件。在任何情況下，簽署交易文件的日期不得遲於擬拍攝電影在世界任何一個地區作電影院公映（包括口碑場、優先場及任何一個電影節的放映）首日前的兩星期；</t>
    <phoneticPr fontId="1" type="noConversion"/>
  </si>
  <si>
    <t>申請人承諾如就本申請所提供的資料不再適用、真實、正確或完整時，須即時通知政府；</t>
    <phoneticPr fontId="1" type="noConversion"/>
  </si>
  <si>
    <t>申請人為了政府、其授權使用者、受讓人及權利繼承人的利益，授予不可撤回、非獨有、免版權費、全球、永久及再授權轉讓的授權，以供其使用申請人提交的申請表格及所須文件(及有關申請人沒有權利作出再授權的第三方物料和文件，申請人須就該等材料或文件被授予或在組成之前而言，特此自行購買和自費，並保證設法獲得該物料或文件的授權，目的為保障政府、其授權使用者、受讓人及權利繼承人的利益)，及就申請人提交的申請表格及所須文件作包括但不限於評核申請人的申請、管理交易文件、以及所有其他相關目的時，該授權的使用將包括作出任何行為，而該行為將不會受《版權條例》 (香港法例第528章)第22至29條所述的版權所限制；</t>
    <phoneticPr fontId="1" type="noConversion"/>
  </si>
  <si>
    <t>申請人提交的申請表格及所有有關材料及所須文件不會及將不會侵犯任何方的知識産權及/或精神權利；</t>
    <phoneticPr fontId="1" type="noConversion"/>
  </si>
  <si>
    <r>
      <rPr>
        <b/>
        <sz val="13"/>
        <color theme="1"/>
        <rFont val="微軟正黑體"/>
        <family val="2"/>
        <charset val="136"/>
      </rPr>
      <t>已上映電影</t>
    </r>
    <r>
      <rPr>
        <b/>
        <sz val="13"/>
        <color theme="1"/>
        <rFont val="Arial"/>
        <family val="2"/>
      </rPr>
      <t>1</t>
    </r>
  </si>
  <si>
    <r>
      <rPr>
        <b/>
        <sz val="13"/>
        <color theme="1"/>
        <rFont val="微軟正黑體"/>
        <family val="2"/>
        <charset val="136"/>
      </rPr>
      <t>已上映電影</t>
    </r>
    <r>
      <rPr>
        <b/>
        <sz val="13"/>
        <color theme="1"/>
        <rFont val="Arial"/>
        <family val="2"/>
      </rPr>
      <t>2</t>
    </r>
  </si>
  <si>
    <t>如申請人在本承諾及聲明書所作出的承諾、保證或聲明不是最新、不真實、不正確或不完整，或申請人未能遵守本承諾及聲明書的條文，政府可在不影響本承諾及聲明書或法律所賦予的任何權力、權利、補償或申索的情況下，有權即時拒絕此申請，或按情況而定，立即終止對成功申請人名下的指定銀行戶口提供政府融資，並要求成功申請人(包括但不限於製作公司)立即向政府歸還所有預支的款項連同根據銀行同業拆息所計算的利息(根據政府選擇的利息時段計算)再加1.5%年利率計算，由(但不包括)預支當日直至及包括成功申請人(包括但不限於製作公司)實際還款當日逐日計算根據交易文件的條款和條件；</t>
    <phoneticPr fontId="1" type="noConversion"/>
  </si>
  <si>
    <t>政府保留權利在任何時候，向申請人及/或製作公司索取補充資料或文件；</t>
  </si>
  <si>
    <t>申請人已經在本申請以書面詳細聲明申請人或其職員、僱員或代理人在第25.1.項所描述的任何聯繫或關係；</t>
    <phoneticPr fontId="1" type="noConversion"/>
  </si>
  <si>
    <t>申請人必須簽署申請表格內「附錄丙」的「披露機密資料授權書」，以便政府披露機密資料，目的為讓政府將申請，包括但不限於擬拍攝電影的故事概要、故事大綱和劇本，給予第三者作出評審。</t>
  </si>
  <si>
    <t>申請人已完全知悉根據《盜竊罪條例》（第210章）（包括第17條（以欺騙手段取得財産）和第18條（以欺騙手段取得金錢利益），以及《防止賄賂條例》（第201章）（包括第8條（與公共機構有事務往來的人對公職人員的賄賂）） 所訂立的嚴重罪行；申請人和製作公司不得且應促使其公司董事、僱員、外判商和代理人不得觸犯《防止賄賂條例》或據此制定的任何附屬立法或與要約文件相關的任何類似性質的法律所規定的罪行或其他政府合同。 申請人和製作公司應遵守《防止賄賂條例》，並應建議其公司董事、僱員、外判商、代理人和以任何方式參與電影製作的其他人員不得向任何人索取或接受任何金錢、禮物或在電影製作過程中或與電影製作相關的利益（定義見《防止賄賂條例》）。 申請人和製作公司應採取一切必要措施（包括通過內部準則或適當的合同條款）確保其公司董事、僱員、外判商、代理人和以任何方式參與電影製作的其他人員知曉上述禁止規定，不得在電影製作過程中或與電影製作相關的過程中向任何人提供、索取或接受任何金錢、禮物或利益（定義見《防止賄賂條例》）。</t>
    <phoneticPr fontId="1" type="noConversion"/>
  </si>
  <si>
    <t>為確保公開、公平及物有所值，除非政府另行同意其他安排，否則在就電影製作或為此目的而採購任何價值的貨品及服務時，申請人和製作公司須確保以公開、並非私相授受的競爭方式，按照審慎商業原則，只向並非申請人和製作公司相聯者或相聯人士的供應商採購。在無損須嚴格遵從這些目的及要求的原則下，除非政府另行同意其他安排，否則申請人和製作公司須遵守下列額外採購程序及措施：(i)凡就電影製作或為電影製作目的採購貨品或服務或同時採購貨品及服務，如每宗採購總值超過港幣 50,000元但不超過港幣500,000元，申請人和製作公司須向最少兩名供應商索取書面報價；(ii)凡就電影製作或為電影製作目的採購貨品或服務或同時採購貨品及服務，如每宗採購總值達港幣500,000元或以上，申請人和製作公司須採用公開招標程序。</t>
    <phoneticPr fontId="1" type="noConversion"/>
  </si>
  <si>
    <t>申請人和製作公司須選擇符合採購要求及出價最低的供應商。如申請人和製作公司沒有選擇出價最低者，須給予充分理由並妥為記錄在案，以供政府日後審計之用。嚴禁分拆訂單或報價單，藉以規避索取報價的需要或在公開招標過程中作弊。申請人和製作公司並應在有關報價/標書內加入誠信條款，以禁止所有競投者就競投項目行賄或索賄。</t>
    <phoneticPr fontId="1" type="noConversion"/>
  </si>
  <si>
    <t>凡就電影製作或為電影製作目的採購貨品或服務或同時採購貨服務，如單位價格超過港幣10,000元，申請人和製作公司只可以支票、銀行轉帳visa卡付款。</t>
    <phoneticPr fontId="1" type="noConversion"/>
  </si>
  <si>
    <t>保險單須受有關彌償限額所限，製作公司認為其足以繳付由於受保人或其僱員、代理人或外判商在履行或試圖履行電影製作時的疏忽、行為、或失責而導致賠償任何人意外傷亡及財物損失所涵蓋之所有法律責任。申請人和製作公司應確保適用法律中的所有規定已獲遵從，包括但不限於《僱員補償條例》（香港法例第282章）。保險單應規定投保人放棄對任何受保人可擁有的代位權利。保險單須由《保險公司條例》（香港法例第41章）所授權的信譽良好之保險公司承保。</t>
    <phoneticPr fontId="1" type="noConversion"/>
  </si>
  <si>
    <t>在電影最終剪輯版本獲政府批准之前，如申請人和製作公司於以下放映地點展示電影或正在製作中的電影，事先必須取得政府書面批准：
(i) 香港境內或境外的電影節；
(ii) 香港境內或境外的電影市場；或
(iii) 根據《公眾娛樂場所條例》(香港法例第172章) 第2條所定義的香港境內或境外的任何公共娛樂場所。</t>
    <phoneticPr fontId="1" type="noConversion"/>
  </si>
  <si>
    <t>在填入個別人士的姓名於申請表格內之前，申請人須檢查相關個別人士是否可取得關注，並獲得他們的同意，以及由申請人確認的有關個別人士的香港身份證拷貝連同本申請表；</t>
  </si>
  <si>
    <t>申請人完全明白，倘若申請人提供未有披露或失實陳述的任何資料，政府有權拒絕其申請；</t>
  </si>
  <si>
    <t>申請人的所有董事及所有對申請人具有管控利益的人士，已按「附錄丁-1」和「附錄丁-2」（視情況而定）所載的格式作出法定聲明；</t>
  </si>
  <si>
    <t>本承諾及聲明書須受香港法律管限，並須按照香港法律解釋。申請人及政府須不可撤銷地接受香港法院的專有審判權；及</t>
  </si>
  <si>
    <t>申請人已小心閱讀本承諾及聲明，並完全明白本承諾及聲明下的責任和法律責任。</t>
    <phoneticPr fontId="1" type="noConversion"/>
  </si>
  <si>
    <t>第 III 部分「政府免責聲明」</t>
    <phoneticPr fontId="1" type="noConversion"/>
  </si>
  <si>
    <t>雖然政府在申請表格及指引所提供的資料是以真誠擬備的，但並沒聲稱有關資料詳盡無遺或已經獨立核實。無論是政府，抑或是其任何職員、代理人或顧問，均不會就申請表格、指引所載資料或任何其他書面或口述資料(已向或將會向申請人提供)是否足夠、準確或完整接納任何法律責任或責任；他們也不會對以上資料或申請表格或指引所根據的資料作出任何申述、聲明或保證(不論是明訂或默示)。現訂明政府可卸除任何有關以上資料的法律責任、申請表格或指引資料不確的法律責任，以及申請表格或指引資料遺漏的法律責任。申請表格、指引的一切資料，以及任何其他書面或口述資料(已向或將會向申請人提供)，均不得依據爲政府、其職員或代理人日後在意向、政策或行動方面的申述、聲明或保證。</t>
    <phoneticPr fontId="1" type="noConversion"/>
  </si>
  <si>
    <t>申請人一旦提交任何建議，即視作已接受第 III 部分的政府免責聲明的條款。</t>
    <phoneticPr fontId="1" type="noConversion"/>
  </si>
  <si>
    <t>申請人須注意其申請不一定獲得批准，即或獲得批准，獲批准及/或獲發放的政府融資金額亦可能與申請所建議的金額不同。倘若申請人選擇在尚未確定是否獲批資金前，已就申請的電影計劃招致/承擔任何開支，便要承擔風險，即申請其後如被拒絕或只獲得部分資金，申請人須自行承擔所招致/承擔的開支。</t>
    <phoneticPr fontId="1" type="noConversion"/>
  </si>
  <si>
    <t>第 IV 部分「闡釋」</t>
  </si>
  <si>
    <t>定義</t>
  </si>
  <si>
    <t>在本申請表格內，除非另行提供或前文後理另有所指，以下詞語和詞句含有以下的定義</t>
  </si>
  <si>
    <t>申請表格
(Application 
Form)</t>
    <phoneticPr fontId="1" type="noConversion"/>
  </si>
  <si>
    <t xml:space="preserve">指本申請表格，連同申請人提交的所有附錄和所須文件；而就「申請」而言，亦須據此解釋。
</t>
  </si>
  <si>
    <t>獲批電影計劃
(Approved 
Film Project)</t>
    <phoneticPr fontId="1" type="noConversion"/>
  </si>
  <si>
    <t>相聯者
(Associate)</t>
  </si>
  <si>
    <t>任何人的相聯者指：</t>
  </si>
  <si>
    <t>1   該人的親屬或合夥人；或</t>
    <phoneticPr fontId="1" type="noConversion"/>
  </si>
  <si>
    <t>2   一間與該人共有一名或多名相同董事的公司。</t>
    <phoneticPr fontId="1" type="noConversion"/>
  </si>
  <si>
    <t>相聯人士
(Associated Person)</t>
    <phoneticPr fontId="1" type="noConversion"/>
  </si>
  <si>
    <t>在與另一人有關時，指：</t>
    <phoneticPr fontId="1" type="noConversion"/>
  </si>
  <si>
    <t>1   任何直接或間接管控另一人的人；或</t>
    <phoneticPr fontId="1" type="noConversion"/>
  </si>
  <si>
    <t>2   任何受另一人直接或間接管控的人；或</t>
    <phoneticPr fontId="1" type="noConversion"/>
  </si>
  <si>
    <t>3   任何受上文第1.或第2.項所述人士管控或管控1.或2.項所述人士的人。</t>
    <phoneticPr fontId="1" type="noConversion"/>
  </si>
  <si>
    <t>産權鏈
(Chain of Title)</t>
  </si>
  <si>
    <t>就任何有知識産權、及/或精神權利存在的作品而言，産權鏈指的是一套文件，旨在顯示及追溯某作品的所有權或擁有權及其權利和利益如何由原作者/創作者轉移至現時的擁有人，以及該作品的作者/創作者/導演/表演者的精神權利如何被轉傳或讓予現時的擁有人或因遭放棄而惠及現時的擁有人，當中包括來自監製、導演、編劇、男女主角、男女配角、攝影指導、美術總監、美術指導、造型設計師、服裝指導、作曲人(配樂)、主題曲/插曲的作曲人/填詞人/表演者、音效設計師、剪接師及電腦視覺特技指導(如有)等的所有相關的知識産權轉讓；以及根據作品改編爲劇本的授權書(如有)。</t>
    <phoneticPr fontId="1" type="noConversion"/>
  </si>
  <si>
    <t>董事
(Company Director)</t>
  </si>
  <si>
    <t>指以任何職銜擔任董事職務的人，包括真正或幕後董事。</t>
  </si>
  <si>
    <t>完成電影
(Completed Film)</t>
  </si>
  <si>
    <t>管控、
被管控、
管控利益
(Control, Controlled, Controlling Interest)</t>
  </si>
  <si>
    <t>指一人(包括任何相聯者或相聯人士)以下列一種或多種方法，運用權力直接或間接(透過一名或多名中間人或其他方面)對另一人的管理、政策或事務作出指示或影響或引致該指示或影響：</t>
    <phoneticPr fontId="1" type="noConversion"/>
  </si>
  <si>
    <t>藉持有另一人或任何其他人的股份或權益或管有另一人或任何其他人的投票權，或藉持有關乎另一人或任何其他人的股份或權益或管有關乎另一人或任何其他人的投票權；或</t>
  </si>
  <si>
    <t>憑藉影響另一人或任何其他人的任何章程、章程大綱或章程細則、合夥、協議或安排(不論在法律上是否可强制執行)所賦予的權力；或</t>
    <phoneticPr fontId="1" type="noConversion"/>
  </si>
  <si>
    <t>憑藉出任另一人或任何其他人的董事職位；或</t>
  </si>
  <si>
    <t>藉任何其他方法。</t>
  </si>
  <si>
    <t>「影響」就此定義而言，包括持有上述1.1.項所述的任何人或持有上述1.1項所述的任何人有關的15%或以上的股份或權益或投票權。</t>
  </si>
  <si>
    <t>交付
(Delivery)</t>
    <phoneticPr fontId="1" type="noConversion"/>
  </si>
  <si>
    <t>指在獲批電影計劃下，一個列出和依附於製作融資協議內訂明須由成功申請人（包括但不限於製作公司）協議雇用的洗片室向所有電影融資者（包括政府）提交的製作項目，以及訂立該製作項目的交付限期的交付過程。</t>
    <phoneticPr fontId="1" type="noConversion"/>
  </si>
  <si>
    <t>交付物料
(Delivery 
Materials)</t>
    <phoneticPr fontId="1" type="noConversion"/>
  </si>
  <si>
    <t>指「附錄甲」第6.7項內列明的物料為「交付物料」。</t>
    <phoneticPr fontId="1" type="noConversion"/>
  </si>
  <si>
    <t>發行
(Distribution)</t>
  </si>
  <si>
    <t>指在交易文件下，透過與潛在的戲院商和被授權方協商、決定向洗片室訂製菲林及/或數碼拷貝數目、計劃和執行廣告及宣傳活動、運送菲林及/或數碼拷貝至電影院作展示、以及收集通過展示和利用完成電影在所有市場及媒體所得的影片租金及其他收入的過程，出售和授權使用完成電影以及在不同市場廣告和宣傳完成電影。</t>
  </si>
  <si>
    <t>展示
(Exhibition)</t>
    <phoneticPr fontId="1" type="noConversion"/>
  </si>
  <si>
    <t>指公開展示完成電影以徵收費用。</t>
    <phoneticPr fontId="1" type="noConversion"/>
  </si>
  <si>
    <t>利用
(Exploitation)</t>
  </si>
  <si>
    <t>指為完成 電影進行的廣告、宣傳、商品化、授權使用和推廣，及進一步廣大意義為任何使用 完成 電影、及其電影原聲大碟或 完成 電影的其他產品以作利潤或利益 。</t>
    <phoneticPr fontId="1" type="noConversion"/>
  </si>
  <si>
    <t>電影計劃
(Film Project)</t>
  </si>
  <si>
    <t>指申請表格「附錄甲」內特別描述，由申請人提出的電影計劃。</t>
    <phoneticPr fontId="1" type="noConversion"/>
  </si>
  <si>
    <t>最終剪輯版本
(Final Cut)</t>
  </si>
  <si>
    <t>政府融資
(Government Finance)</t>
  </si>
  <si>
    <t>香港銀行同業拆息
(HIBOR)</t>
  </si>
  <si>
    <t>指在路透社螢幕第9898頁顯示慣常於某日就相關期限而固定的香港銀行同業拆息利率。如有關螢幕資訊或服務已更改或終止，則政府可在與申請人商議後，指定以其他顯示適當利率的螢幕資訊或服務。</t>
  </si>
  <si>
    <t>知識産權
(Intellectual Property
Rights)</t>
    <phoneticPr fontId="1" type="noConversion"/>
  </si>
  <si>
    <t>指專利、商標、服務標記、營商名稱、外觀設計權、版權和相關權(包括表演者權)、域名、數據庫權、工業知識、新發明、設計或方法的權利，以及其他知識産權權利，不論是否現已為人所知或在未來産生(不論任何性質及是在何處産生)，包括各種已註册或未經註册的權利，以及包括任何該等權利的授與的申請。</t>
    <phoneticPr fontId="1" type="noConversion"/>
  </si>
  <si>
    <t>故事概要
(Logline)</t>
  </si>
  <si>
    <t>指電影的一個簡潔摘要(通常是一句)，約五十(50)字，說明劇本的中心衝突，通常提供故事大綱的主要情節和情緒的「鉤子」以激起興趣。</t>
    <phoneticPr fontId="1" type="noConversion"/>
  </si>
  <si>
    <t>母物料
(Master 
Materials)</t>
    <phoneticPr fontId="1" type="noConversion"/>
  </si>
  <si>
    <t>指所有為電影計劃而製作的鏡頭、母片、負片、正片、影音及其他物料及/或錄製品，不論該等物料是否納入電影計劃之內。</t>
    <phoneticPr fontId="1" type="noConversion"/>
  </si>
  <si>
    <t>要約信
(Offer Letter)</t>
  </si>
  <si>
    <t>原片電影物料
(Original Film Materials)</t>
  </si>
  <si>
    <t>指所有為獲批電影計劃和擬拍攝電影而執行、製作、完成和交付而創造的鏡頭、母片、負片、正片、影音及其他物料及/或錄製品，不論該等物料是否納入獲批電影計劃和擬拍攝電影之內。</t>
    <phoneticPr fontId="1" type="noConversion"/>
  </si>
  <si>
    <t>原作品/真人故事
(Original Work(s) /
Story(ies) of Real
Person(s)</t>
    <phoneticPr fontId="1" type="noConversion"/>
  </si>
  <si>
    <t>指文字、聲音、視像或影音的原藝術作品(包括有關真人故事的名字和真實肖像)。</t>
    <phoneticPr fontId="1" type="noConversion"/>
  </si>
  <si>
    <t xml:space="preserve">製作融資協議
(PFA)
</t>
    <phoneticPr fontId="1" type="noConversion"/>
  </si>
  <si>
    <t>後期製作
(Post–
Production)</t>
    <phoneticPr fontId="1" type="noConversion"/>
  </si>
  <si>
    <t>前期製作
(Pre-
production)</t>
    <phoneticPr fontId="1" type="noConversion"/>
  </si>
  <si>
    <t>主要拍攝製作
(Principal Photography)</t>
  </si>
  <si>
    <t>製作公司
(ProdCo)</t>
  </si>
  <si>
    <t>指指引第 16.2 項所定義的新成立公司。</t>
  </si>
  <si>
    <t>製作
(Production)</t>
  </si>
  <si>
    <t>指以連續性和方向性的形式，完整地展示一個故事及將其曝光於菲林或錄影帶或硬盤或任何裝置之內；以及在作為完成電影基礎通過前期製作、主要拍攝製作和後期製作階段製造母物料和原片電影物料所涉及的過程。</t>
    <phoneticPr fontId="1" type="noConversion"/>
  </si>
  <si>
    <t>製作物料
(Production Materials)</t>
  </si>
  <si>
    <t>指任何為執行、製作、完成和交付獲批電影計劃和擬拍攝電影而獲得、製作、租用或出租的服飾、道具、設備、 貨物、物料、軟件及其他有形或無形的資產或財產。</t>
  </si>
  <si>
    <t>擬拍攝電影
(Proposed Film)</t>
  </si>
  <si>
    <t>指申請人建議將會按照電影計劃拍攝的電影。</t>
  </si>
  <si>
    <t>已上映電影
(Released Film)</t>
  </si>
  <si>
    <t>粗剪
(Rough Cut)</t>
  </si>
  <si>
    <t>指一部電影的早期剪接階段；隨著經過整合完美剪輯階段及完成該電影而成工作菲林拷貝或數碼拷貝版本，即全部電影場景已被剪輯一起，並達到期望的次序以說出故事的點子。</t>
  </si>
  <si>
    <t>劇本
(Screenplay)</t>
  </si>
  <si>
    <t>故事大綱
(Synopsis)</t>
  </si>
  <si>
    <t>指劇本的一個簡短敘述或初步的版本，約五百（500）字。</t>
  </si>
  <si>
    <t>交易文件
(Transaction Documents)</t>
  </si>
  <si>
    <t>指政府、製作公司或其他涉及電影計劃人士就電影計劃可能訂立的一切協議。</t>
    <phoneticPr fontId="1" type="noConversion"/>
  </si>
  <si>
    <t>分場
(Treatment)</t>
  </si>
  <si>
    <t>指一個劇本的構想和劇本之間的中間階段，即一個篇幅為二十五（25）至三十（30）頁之間以論述形式的故事和角色描述，其有序地說出擬拍攝電影的故事，並大致呈現出擬拍攝電影將採用的細節，在對白、情景、鏡頭角度等方面舉出具體例子。</t>
  </si>
  <si>
    <t>II. 釋義規則</t>
  </si>
  <si>
    <t>在本申請表格中，除另有規定或文意另有所指外的：</t>
    <phoneticPr fontId="1" type="noConversion"/>
  </si>
  <si>
    <t>詞語凡指單數的亦指眾數，反之亦然；</t>
    <phoneticPr fontId="1" type="noConversion"/>
  </si>
  <si>
    <t>詞語凡指某一性別的亦包括其他性別；</t>
  </si>
  <si>
    <t>凡提述任何法規、法規中的條文或任何據此訂立的法定文書、法定命令或法定規例，須解釋為提述可能已予或不時予以修訂或重新制定的該等法規、法規中的條文、法定文書、命令或規例；</t>
  </si>
  <si>
    <t>在本申請表格已作出界定的詞語和詞句，其涵義可伸延至語法變化及同源詞；以及</t>
  </si>
  <si>
    <t>凡在本申請表格內使用「包括」這措辭，它的意思將被認定為「包括但不限於」。</t>
    <phoneticPr fontId="1" type="noConversion"/>
  </si>
  <si>
    <r>
      <t xml:space="preserve">擬拍攝電影的預計片長 </t>
    </r>
    <r>
      <rPr>
        <sz val="11"/>
        <color theme="1"/>
        <rFont val="微軟正黑體"/>
        <family val="2"/>
        <charset val="136"/>
      </rPr>
      <t>(分鐘)</t>
    </r>
    <phoneticPr fontId="1" type="noConversion"/>
  </si>
  <si>
    <r>
      <rPr>
        <b/>
        <sz val="11"/>
        <color theme="1"/>
        <rFont val="微軟正黑體"/>
        <family val="2"/>
        <charset val="136"/>
      </rPr>
      <t>擬拍攝電影的級別</t>
    </r>
    <r>
      <rPr>
        <sz val="10"/>
        <color theme="1"/>
        <rFont val="微軟正黑體"/>
        <family val="2"/>
        <charset val="136"/>
      </rPr>
      <t>（根據《電影檢查條例》（第392章））</t>
    </r>
    <r>
      <rPr>
        <b/>
        <sz val="9"/>
        <color theme="1"/>
        <rFont val="微軟正黑體"/>
        <family val="2"/>
        <charset val="136"/>
      </rPr>
      <t xml:space="preserve">
</t>
    </r>
    <phoneticPr fontId="1" type="noConversion"/>
  </si>
  <si>
    <r>
      <rPr>
        <b/>
        <sz val="11"/>
        <color theme="1"/>
        <rFont val="微軟正黑體"/>
        <family val="2"/>
        <charset val="136"/>
      </rPr>
      <t>擬拍攝電影的資料</t>
    </r>
    <r>
      <rPr>
        <sz val="10"/>
        <color theme="1"/>
        <rFont val="微軟正黑體"/>
        <family val="2"/>
        <charset val="136"/>
      </rPr>
      <t>（請附上以下文件 -）</t>
    </r>
    <phoneticPr fontId="1" type="noConversion"/>
  </si>
  <si>
    <t>壹(1)份附錄丙的「披露機密資料授權書」原簽署本；</t>
    <phoneticPr fontId="1" type="noConversion"/>
  </si>
  <si>
    <t>壹(1)份擬拍攝電影的故事概要(約五十(50)字)和擬拍攝電影的故事大綱(約五百(500)字)的認證副本；</t>
    <phoneticPr fontId="1" type="noConversion"/>
  </si>
  <si>
    <t>(註：在評審期間，鼓勵申請人(但不是絕對需要)提供壹(1)份以下每一項資料以進一步有便於理解擬拍攝電影的認證副本：</t>
    <phoneticPr fontId="1" type="noConversion"/>
  </si>
  <si>
    <t>(註：請提供原作品/真人故事的有關獲授權文件或許可協議或免責書的認證副本。)</t>
    <phoneticPr fontId="1" type="noConversion"/>
  </si>
  <si>
    <t>(註：申請人須提供壹(1)份製作時間表，包括擬拍攝電影的主要拍攝製作期間的拍攝日數的認證副本。)</t>
    <phoneticPr fontId="1" type="noConversion"/>
  </si>
  <si>
    <t>菲林及錄像物料：</t>
  </si>
  <si>
    <t>壹(1)套包含在香港電影院上映版本的整套數碼影院裝置(“DCP”) (包括全片對白、音樂、音效及字幕)；以及</t>
    <phoneticPr fontId="1" type="noConversion"/>
  </si>
  <si>
    <t>壹(1)張以上(a) (i)項的DVD或Blu-ray Disc。</t>
    <phoneticPr fontId="1" type="noConversion"/>
  </si>
  <si>
    <t>電子版本的電影宣傳品(包括電影工作人員和演員、及有關完成電影的其他人士的訪問)；以及</t>
    <phoneticPr fontId="1" type="noConversion"/>
  </si>
  <si>
    <t>文件:</t>
    <phoneticPr fontId="1" type="noConversion"/>
  </si>
  <si>
    <t>壹(1)份最終拍攝電影劇本。</t>
    <phoneticPr fontId="1" type="noConversion"/>
  </si>
  <si>
    <t>壹(1)份根據《電影檢查條例》 (第 392 章)獲取在香港境內放映的核准證明書；</t>
    <phoneticPr fontId="1" type="noConversion"/>
  </si>
  <si>
    <t>壹(1)張電影原聲大碟(如有)；以及</t>
    <phoneticPr fontId="1" type="noConversion"/>
  </si>
  <si>
    <t>壹(1)張包含在香港電影院上映版本的DVD或Blu-ray Disc。</t>
    <phoneticPr fontId="1" type="noConversion"/>
  </si>
  <si>
    <t>預計在香港商業電影院上映日期 
(如已知)</t>
    <phoneticPr fontId="1" type="noConversion"/>
  </si>
  <si>
    <t>(註：在《電影檢查條例》(第392章)下，一名人士在香港展示一部電影(例如完成電影)須獲得關於該電影在所說條例下的核准證明書。)</t>
    <phoneticPr fontId="1" type="noConversion"/>
  </si>
  <si>
    <t xml:space="preserve">主要工作人員及演員
</t>
  </si>
  <si>
    <t>職銜</t>
  </si>
  <si>
    <t>姓名</t>
  </si>
  <si>
    <t>別名</t>
  </si>
  <si>
    <t>香港永久性居民</t>
  </si>
  <si>
    <t>（是）</t>
  </si>
  <si>
    <t>（否）</t>
  </si>
  <si>
    <t>監製</t>
  </si>
  <si>
    <t>（不適用）</t>
  </si>
  <si>
    <t>編劇</t>
  </si>
  <si>
    <t>女主角</t>
  </si>
  <si>
    <t>男配角</t>
  </si>
  <si>
    <t>女配角</t>
  </si>
  <si>
    <t>文字宣傳套裝(包括製作資料；男主角、女主角、監製、導演、編劇及主要工作人員的履歷；演員及完成電影的其他人士的訪問特稿、專題報道及新聞稿)。</t>
    <phoneticPr fontId="1" type="noConversion"/>
  </si>
  <si>
    <r>
      <rPr>
        <b/>
        <sz val="10"/>
        <color theme="1"/>
        <rFont val="微軟正黑體"/>
        <family val="2"/>
        <charset val="136"/>
      </rPr>
      <t>香港身份證號碼</t>
    </r>
    <r>
      <rPr>
        <sz val="10"/>
        <color theme="1"/>
        <rFont val="微軟正黑體"/>
        <family val="2"/>
        <charset val="136"/>
      </rPr>
      <t xml:space="preserve">
(身份證英文字母
及首三位數字)</t>
    </r>
    <phoneticPr fontId="1" type="noConversion"/>
  </si>
  <si>
    <r>
      <rPr>
        <b/>
        <sz val="14"/>
        <rFont val="微軟正黑體"/>
        <family val="2"/>
        <charset val="136"/>
      </rPr>
      <t>製作預算案</t>
    </r>
    <r>
      <rPr>
        <b/>
        <sz val="14"/>
        <rFont val="Verdana"/>
        <family val="2"/>
      </rPr>
      <t xml:space="preserve"> </t>
    </r>
    <phoneticPr fontId="1" type="noConversion"/>
  </si>
  <si>
    <r>
      <rPr>
        <b/>
        <sz val="12"/>
        <rFont val="微軟正黑體"/>
        <family val="2"/>
        <charset val="136"/>
      </rPr>
      <t>機密</t>
    </r>
    <r>
      <rPr>
        <b/>
        <sz val="12"/>
        <rFont val="Verdana"/>
        <family val="2"/>
      </rPr>
      <t xml:space="preserve"> Confidential</t>
    </r>
    <phoneticPr fontId="1" type="noConversion"/>
  </si>
  <si>
    <r>
      <rPr>
        <b/>
        <sz val="10"/>
        <rFont val="微軟正黑體"/>
        <family val="2"/>
        <charset val="136"/>
      </rPr>
      <t>擬拍攝電影名稱</t>
    </r>
    <phoneticPr fontId="1" type="noConversion"/>
  </si>
  <si>
    <r>
      <t>(</t>
    </r>
    <r>
      <rPr>
        <sz val="10"/>
        <color theme="1"/>
        <rFont val="微軟正黑體"/>
        <family val="2"/>
        <charset val="136"/>
      </rPr>
      <t>中文</t>
    </r>
    <r>
      <rPr>
        <sz val="10"/>
        <color theme="1"/>
        <rFont val="Verdana"/>
        <family val="2"/>
      </rPr>
      <t xml:space="preserve"> Chinese)</t>
    </r>
  </si>
  <si>
    <r>
      <t>(</t>
    </r>
    <r>
      <rPr>
        <sz val="10"/>
        <color theme="1"/>
        <rFont val="微軟正黑體"/>
        <family val="2"/>
        <charset val="136"/>
      </rPr>
      <t>英文</t>
    </r>
    <r>
      <rPr>
        <sz val="10"/>
        <color theme="1"/>
        <rFont val="Verdana"/>
        <family val="2"/>
      </rPr>
      <t xml:space="preserve"> English)</t>
    </r>
  </si>
  <si>
    <r>
      <rPr>
        <b/>
        <sz val="10"/>
        <rFont val="微軟正黑體"/>
        <family val="2"/>
        <charset val="136"/>
      </rPr>
      <t>製作預算</t>
    </r>
    <r>
      <rPr>
        <b/>
        <sz val="10"/>
        <rFont val="Verdana"/>
        <family val="2"/>
      </rPr>
      <t>(</t>
    </r>
    <r>
      <rPr>
        <b/>
        <sz val="10"/>
        <rFont val="微軟正黑體"/>
        <family val="2"/>
        <charset val="136"/>
      </rPr>
      <t>詳細</t>
    </r>
    <r>
      <rPr>
        <b/>
        <sz val="10"/>
        <rFont val="Verdana"/>
        <family val="2"/>
      </rPr>
      <t>)</t>
    </r>
    <phoneticPr fontId="1" type="noConversion"/>
  </si>
  <si>
    <r>
      <rPr>
        <b/>
        <sz val="9"/>
        <rFont val="微軟正黑體"/>
        <family val="2"/>
        <charset val="136"/>
      </rPr>
      <t>總開支</t>
    </r>
    <r>
      <rPr>
        <b/>
        <sz val="9"/>
        <rFont val="Verdana"/>
        <family val="2"/>
      </rPr>
      <t>Total Expenditure 
(</t>
    </r>
    <r>
      <rPr>
        <b/>
        <sz val="9"/>
        <rFont val="微軟正黑體"/>
        <family val="2"/>
        <charset val="136"/>
      </rPr>
      <t>港幣</t>
    </r>
    <r>
      <rPr>
        <b/>
        <sz val="9"/>
        <rFont val="Verdana"/>
        <family val="2"/>
      </rPr>
      <t>HK$)</t>
    </r>
    <phoneticPr fontId="1" type="noConversion"/>
  </si>
  <si>
    <r>
      <t>(</t>
    </r>
    <r>
      <rPr>
        <sz val="10"/>
        <rFont val="微軟正黑體"/>
        <family val="2"/>
        <charset val="136"/>
      </rPr>
      <t>請填</t>
    </r>
    <r>
      <rPr>
        <sz val="10"/>
        <rFont val="Verdana"/>
        <family val="2"/>
      </rPr>
      <t>"0"</t>
    </r>
    <r>
      <rPr>
        <sz val="10"/>
        <rFont val="微軟正黑體"/>
        <family val="2"/>
        <charset val="136"/>
      </rPr>
      <t>於沒有支出的項目</t>
    </r>
    <r>
      <rPr>
        <sz val="10"/>
        <rFont val="Verdana"/>
        <family val="2"/>
      </rPr>
      <t>)</t>
    </r>
    <phoneticPr fontId="1" type="noConversion"/>
  </si>
  <si>
    <r>
      <rPr>
        <sz val="9"/>
        <rFont val="微軟正黑體"/>
        <family val="2"/>
        <charset val="136"/>
      </rPr>
      <t>參考號碼</t>
    </r>
    <r>
      <rPr>
        <sz val="9"/>
        <rFont val="Verdana"/>
        <family val="2"/>
      </rPr>
      <t xml:space="preserve"> 
Ref No.</t>
    </r>
    <phoneticPr fontId="1" type="noConversion"/>
  </si>
  <si>
    <r>
      <rPr>
        <b/>
        <sz val="9"/>
        <rFont val="微軟正黑體"/>
        <family val="2"/>
        <charset val="136"/>
      </rPr>
      <t>項目標題</t>
    </r>
    <phoneticPr fontId="1" type="noConversion"/>
  </si>
  <si>
    <r>
      <rPr>
        <b/>
        <sz val="9"/>
        <rFont val="微軟正黑體"/>
        <family val="2"/>
        <charset val="136"/>
      </rPr>
      <t xml:space="preserve">香港
</t>
    </r>
    <r>
      <rPr>
        <b/>
        <sz val="9"/>
        <rFont val="Verdana"/>
        <family val="2"/>
      </rPr>
      <t>Hong Kong</t>
    </r>
    <phoneticPr fontId="1" type="noConversion"/>
  </si>
  <si>
    <r>
      <rPr>
        <b/>
        <sz val="9"/>
        <rFont val="微軟正黑體"/>
        <family val="2"/>
        <charset val="136"/>
      </rPr>
      <t xml:space="preserve">香港以外
</t>
    </r>
    <r>
      <rPr>
        <b/>
        <sz val="9"/>
        <rFont val="Verdana"/>
        <family val="2"/>
      </rPr>
      <t>Outside 
Hong Kong</t>
    </r>
    <phoneticPr fontId="1" type="noConversion"/>
  </si>
  <si>
    <r>
      <rPr>
        <b/>
        <sz val="9"/>
        <rFont val="微軟正黑體"/>
        <family val="2"/>
        <charset val="136"/>
      </rPr>
      <t xml:space="preserve">合計
</t>
    </r>
    <r>
      <rPr>
        <b/>
        <sz val="9"/>
        <rFont val="Verdana"/>
        <family val="2"/>
      </rPr>
      <t>TOTAL</t>
    </r>
    <phoneticPr fontId="1" type="noConversion"/>
  </si>
  <si>
    <r>
      <rPr>
        <b/>
        <sz val="10"/>
        <rFont val="微軟正黑體"/>
        <family val="2"/>
        <charset val="136"/>
      </rPr>
      <t>線上</t>
    </r>
    <r>
      <rPr>
        <b/>
        <sz val="10"/>
        <rFont val="Verdana"/>
        <family val="2"/>
      </rPr>
      <t xml:space="preserve"> ABOVE-THE-LINE</t>
    </r>
    <phoneticPr fontId="1" type="noConversion"/>
  </si>
  <si>
    <r>
      <rPr>
        <b/>
        <sz val="9"/>
        <rFont val="微軟正黑體"/>
        <family val="2"/>
        <charset val="136"/>
      </rPr>
      <t>故事</t>
    </r>
    <r>
      <rPr>
        <b/>
        <sz val="9"/>
        <rFont val="Verdana"/>
        <family val="2"/>
      </rPr>
      <t>/</t>
    </r>
    <r>
      <rPr>
        <b/>
        <sz val="9"/>
        <rFont val="微軟正黑體"/>
        <family val="2"/>
        <charset val="136"/>
      </rPr>
      <t>故事大綱，分場及劇本</t>
    </r>
    <phoneticPr fontId="1" type="noConversion"/>
  </si>
  <si>
    <r>
      <rPr>
        <sz val="9"/>
        <rFont val="微軟正黑體"/>
        <family val="2"/>
        <charset val="136"/>
      </rPr>
      <t>根據原作品</t>
    </r>
    <r>
      <rPr>
        <sz val="9"/>
        <rFont val="Verdana"/>
        <family val="2"/>
      </rPr>
      <t>/</t>
    </r>
    <r>
      <rPr>
        <sz val="9"/>
        <rFont val="微軟正黑體"/>
        <family val="2"/>
        <charset val="136"/>
      </rPr>
      <t xml:space="preserve">真人故事改編為電影計劃的特許權費用
</t>
    </r>
    <r>
      <rPr>
        <sz val="9"/>
        <rFont val="Verdana"/>
        <family val="2"/>
      </rPr>
      <t>(</t>
    </r>
    <r>
      <rPr>
        <sz val="9"/>
        <rFont val="微軟正黑體"/>
        <family val="2"/>
        <charset val="136"/>
      </rPr>
      <t>如有</t>
    </r>
    <r>
      <rPr>
        <sz val="9"/>
        <rFont val="Verdana"/>
        <family val="2"/>
      </rPr>
      <t>)(</t>
    </r>
    <r>
      <rPr>
        <sz val="9"/>
        <rFont val="微軟正黑體"/>
        <family val="2"/>
        <charset val="136"/>
      </rPr>
      <t>見「附錄甲」第</t>
    </r>
    <r>
      <rPr>
        <sz val="9"/>
        <rFont val="Verdana"/>
        <family val="2"/>
      </rPr>
      <t>5</t>
    </r>
    <r>
      <rPr>
        <sz val="9"/>
        <rFont val="微軟正黑體"/>
        <family val="2"/>
        <charset val="136"/>
      </rPr>
      <t>項</t>
    </r>
    <r>
      <rPr>
        <sz val="9"/>
        <rFont val="Verdana"/>
        <family val="2"/>
      </rPr>
      <t>)</t>
    </r>
    <phoneticPr fontId="1" type="noConversion"/>
  </si>
  <si>
    <r>
      <rPr>
        <sz val="9"/>
        <rFont val="微軟正黑體"/>
        <family val="2"/>
        <charset val="136"/>
      </rPr>
      <t xml:space="preserve">編劇
</t>
    </r>
    <r>
      <rPr>
        <sz val="9"/>
        <rFont val="Verdana"/>
        <family val="2"/>
      </rPr>
      <t>(</t>
    </r>
    <r>
      <rPr>
        <sz val="9"/>
        <rFont val="微軟正黑體"/>
        <family val="2"/>
        <charset val="136"/>
      </rPr>
      <t>包括故事大綱和分場</t>
    </r>
    <r>
      <rPr>
        <sz val="9"/>
        <rFont val="Verdana"/>
        <family val="2"/>
      </rPr>
      <t>)</t>
    </r>
    <phoneticPr fontId="1" type="noConversion"/>
  </si>
  <si>
    <r>
      <t xml:space="preserve">( </t>
    </r>
    <r>
      <rPr>
        <sz val="9"/>
        <rFont val="微軟正黑體"/>
        <family val="2"/>
        <charset val="136"/>
      </rPr>
      <t>數目</t>
    </r>
    <r>
      <rPr>
        <sz val="9"/>
        <rFont val="Verdana"/>
        <family val="2"/>
      </rPr>
      <t>No.:</t>
    </r>
    <phoneticPr fontId="1" type="noConversion"/>
  </si>
  <si>
    <r>
      <rPr>
        <sz val="9"/>
        <rFont val="微軟正黑體"/>
        <family val="2"/>
        <charset val="136"/>
      </rPr>
      <t>劇本登記費用</t>
    </r>
    <phoneticPr fontId="1" type="noConversion"/>
  </si>
  <si>
    <r>
      <rPr>
        <sz val="9"/>
        <rFont val="微軟正黑體"/>
        <family val="2"/>
        <charset val="136"/>
      </rPr>
      <t>翻譯費用</t>
    </r>
    <r>
      <rPr>
        <sz val="9"/>
        <rFont val="Verdana"/>
        <family val="2"/>
      </rPr>
      <t>(</t>
    </r>
    <r>
      <rPr>
        <sz val="9"/>
        <rFont val="微軟正黑體"/>
        <family val="2"/>
        <charset val="136"/>
      </rPr>
      <t>包括故事大綱、分場和劇本</t>
    </r>
    <r>
      <rPr>
        <sz val="9"/>
        <rFont val="Verdana"/>
        <family val="2"/>
      </rPr>
      <t>)</t>
    </r>
    <phoneticPr fontId="1" type="noConversion"/>
  </si>
  <si>
    <r>
      <rPr>
        <sz val="9"/>
        <rFont val="微軟正黑體"/>
        <family val="2"/>
        <charset val="136"/>
      </rPr>
      <t>顧問費用</t>
    </r>
    <r>
      <rPr>
        <sz val="9"/>
        <rFont val="Verdana"/>
        <family val="2"/>
      </rPr>
      <t>(</t>
    </r>
    <r>
      <rPr>
        <sz val="9"/>
        <rFont val="微軟正黑體"/>
        <family val="2"/>
        <charset val="136"/>
      </rPr>
      <t>請註明</t>
    </r>
    <r>
      <rPr>
        <sz val="9"/>
        <rFont val="Verdana"/>
        <family val="2"/>
      </rPr>
      <t>)</t>
    </r>
    <phoneticPr fontId="1" type="noConversion"/>
  </si>
  <si>
    <r>
      <rPr>
        <sz val="9"/>
        <rFont val="微軟正黑體"/>
        <family val="2"/>
        <charset val="136"/>
      </rPr>
      <t>其他</t>
    </r>
    <r>
      <rPr>
        <sz val="9"/>
        <rFont val="Verdana"/>
        <family val="2"/>
      </rPr>
      <t>(</t>
    </r>
    <r>
      <rPr>
        <sz val="9"/>
        <rFont val="微軟正黑體"/>
        <family val="2"/>
        <charset val="136"/>
      </rPr>
      <t>請註明</t>
    </r>
    <r>
      <rPr>
        <sz val="9"/>
        <rFont val="Verdana"/>
        <family val="2"/>
      </rPr>
      <t>)</t>
    </r>
  </si>
  <si>
    <r>
      <rPr>
        <b/>
        <sz val="9"/>
        <rFont val="微軟正黑體"/>
        <family val="2"/>
        <charset val="136"/>
      </rPr>
      <t>共計</t>
    </r>
    <r>
      <rPr>
        <b/>
        <sz val="9"/>
        <rFont val="Verdana"/>
        <family val="2"/>
      </rPr>
      <t xml:space="preserve"> Sub-total:</t>
    </r>
    <phoneticPr fontId="1" type="noConversion"/>
  </si>
  <si>
    <r>
      <rPr>
        <b/>
        <sz val="9"/>
        <rFont val="微軟正黑體"/>
        <family val="2"/>
        <charset val="136"/>
      </rPr>
      <t>主要工作人員及演員</t>
    </r>
    <phoneticPr fontId="1" type="noConversion"/>
  </si>
  <si>
    <r>
      <rPr>
        <sz val="9"/>
        <rFont val="微軟正黑體"/>
        <family val="2"/>
        <charset val="136"/>
      </rPr>
      <t>製片人</t>
    </r>
    <phoneticPr fontId="1" type="noConversion"/>
  </si>
  <si>
    <r>
      <rPr>
        <sz val="9"/>
        <rFont val="微軟正黑體"/>
        <family val="2"/>
        <charset val="136"/>
      </rPr>
      <t>監製</t>
    </r>
    <phoneticPr fontId="1" type="noConversion"/>
  </si>
  <si>
    <r>
      <rPr>
        <sz val="9"/>
        <rFont val="微軟正黑體"/>
        <family val="2"/>
        <charset val="136"/>
      </rPr>
      <t>聯合監製</t>
    </r>
    <phoneticPr fontId="1" type="noConversion"/>
  </si>
  <si>
    <r>
      <rPr>
        <sz val="9"/>
        <rFont val="微軟正黑體"/>
        <family val="2"/>
        <charset val="136"/>
      </rPr>
      <t>導演</t>
    </r>
    <phoneticPr fontId="1" type="noConversion"/>
  </si>
  <si>
    <r>
      <rPr>
        <sz val="9"/>
        <rFont val="微軟正黑體"/>
        <family val="2"/>
        <charset val="136"/>
      </rPr>
      <t xml:space="preserve">女主角
</t>
    </r>
    <r>
      <rPr>
        <sz val="9"/>
        <rFont val="Verdana"/>
        <family val="2"/>
      </rPr>
      <t>(</t>
    </r>
    <r>
      <rPr>
        <sz val="9"/>
        <rFont val="微軟正黑體"/>
        <family val="2"/>
        <charset val="136"/>
      </rPr>
      <t>包括公司稅金</t>
    </r>
    <r>
      <rPr>
        <sz val="9"/>
        <rFont val="Verdana"/>
        <family val="2"/>
      </rPr>
      <t>(</t>
    </r>
    <r>
      <rPr>
        <sz val="9"/>
        <rFont val="微軟正黑體"/>
        <family val="2"/>
        <charset val="136"/>
      </rPr>
      <t>如有</t>
    </r>
    <r>
      <rPr>
        <sz val="9"/>
        <rFont val="Verdana"/>
        <family val="2"/>
      </rPr>
      <t>))</t>
    </r>
    <phoneticPr fontId="1" type="noConversion"/>
  </si>
  <si>
    <r>
      <rPr>
        <sz val="9"/>
        <rFont val="微軟正黑體"/>
        <family val="2"/>
        <charset val="136"/>
      </rPr>
      <t xml:space="preserve">男主角
</t>
    </r>
    <r>
      <rPr>
        <sz val="9"/>
        <rFont val="Verdana"/>
        <family val="2"/>
      </rPr>
      <t>(</t>
    </r>
    <r>
      <rPr>
        <sz val="9"/>
        <rFont val="微軟正黑體"/>
        <family val="2"/>
        <charset val="136"/>
      </rPr>
      <t>包括公司稅金</t>
    </r>
    <r>
      <rPr>
        <sz val="9"/>
        <rFont val="Verdana"/>
        <family val="2"/>
      </rPr>
      <t>(</t>
    </r>
    <r>
      <rPr>
        <sz val="9"/>
        <rFont val="微軟正黑體"/>
        <family val="2"/>
        <charset val="136"/>
      </rPr>
      <t>如有</t>
    </r>
    <r>
      <rPr>
        <sz val="9"/>
        <rFont val="Verdana"/>
        <family val="2"/>
      </rPr>
      <t>))</t>
    </r>
    <phoneticPr fontId="1" type="noConversion"/>
  </si>
  <si>
    <r>
      <rPr>
        <b/>
        <sz val="9"/>
        <rFont val="微軟正黑體"/>
        <family val="2"/>
        <charset val="136"/>
      </rPr>
      <t>線上差旅費</t>
    </r>
    <phoneticPr fontId="1" type="noConversion"/>
  </si>
  <si>
    <r>
      <rPr>
        <sz val="9"/>
        <rFont val="微軟正黑體"/>
        <family val="2"/>
        <charset val="136"/>
      </rPr>
      <t>監製</t>
    </r>
    <r>
      <rPr>
        <sz val="9"/>
        <rFont val="Verdana"/>
        <family val="2"/>
      </rPr>
      <t>/</t>
    </r>
    <r>
      <rPr>
        <sz val="9"/>
        <rFont val="微軟正黑體"/>
        <family val="2"/>
        <charset val="136"/>
      </rPr>
      <t>聯合監製</t>
    </r>
    <r>
      <rPr>
        <sz val="9"/>
        <rFont val="Verdana"/>
        <family val="2"/>
      </rPr>
      <t>/</t>
    </r>
    <r>
      <rPr>
        <sz val="9"/>
        <rFont val="微軟正黑體"/>
        <family val="2"/>
        <charset val="136"/>
      </rPr>
      <t>導演</t>
    </r>
    <r>
      <rPr>
        <sz val="9"/>
        <rFont val="Verdana"/>
        <family val="2"/>
      </rPr>
      <t>/</t>
    </r>
    <r>
      <rPr>
        <sz val="9"/>
        <rFont val="微軟正黑體"/>
        <family val="2"/>
        <charset val="136"/>
      </rPr>
      <t>編劇的差旅費</t>
    </r>
    <r>
      <rPr>
        <sz val="8"/>
        <rFont val="Verdana"/>
        <family val="2"/>
      </rPr>
      <t/>
    </r>
    <phoneticPr fontId="1" type="noConversion"/>
  </si>
  <si>
    <r>
      <rPr>
        <sz val="9"/>
        <rFont val="微軟正黑體"/>
        <family val="2"/>
        <charset val="136"/>
      </rPr>
      <t>女主角</t>
    </r>
    <r>
      <rPr>
        <sz val="9"/>
        <rFont val="Verdana"/>
        <family val="2"/>
      </rPr>
      <t>/</t>
    </r>
    <r>
      <rPr>
        <sz val="9"/>
        <rFont val="微軟正黑體"/>
        <family val="2"/>
        <charset val="136"/>
      </rPr>
      <t>男主角的差旅費</t>
    </r>
    <r>
      <rPr>
        <sz val="8"/>
        <rFont val="Verdana"/>
        <family val="2"/>
      </rPr>
      <t/>
    </r>
    <phoneticPr fontId="1" type="noConversion"/>
  </si>
  <si>
    <r>
      <rPr>
        <sz val="9"/>
        <rFont val="微軟正黑體"/>
        <family val="2"/>
        <charset val="136"/>
      </rPr>
      <t>女主角</t>
    </r>
    <r>
      <rPr>
        <sz val="9"/>
        <rFont val="Verdana"/>
        <family val="2"/>
      </rPr>
      <t>/</t>
    </r>
    <r>
      <rPr>
        <sz val="9"/>
        <rFont val="微軟正黑體"/>
        <family val="2"/>
        <charset val="136"/>
      </rPr>
      <t>男主角的經理人</t>
    </r>
    <r>
      <rPr>
        <sz val="9"/>
        <rFont val="Verdana"/>
        <family val="2"/>
      </rPr>
      <t>/</t>
    </r>
    <r>
      <rPr>
        <sz val="9"/>
        <rFont val="微軟正黑體"/>
        <family val="2"/>
        <charset val="136"/>
      </rPr>
      <t xml:space="preserve">助理的差旅費
</t>
    </r>
    <r>
      <rPr>
        <sz val="9"/>
        <rFont val="Verdana"/>
        <family val="2"/>
      </rPr>
      <t>(</t>
    </r>
    <r>
      <rPr>
        <sz val="9"/>
        <rFont val="微軟正黑體"/>
        <family val="2"/>
        <charset val="136"/>
      </rPr>
      <t>試身</t>
    </r>
    <r>
      <rPr>
        <sz val="9"/>
        <rFont val="Verdana"/>
        <family val="2"/>
      </rPr>
      <t>/</t>
    </r>
    <r>
      <rPr>
        <sz val="9"/>
        <rFont val="微軟正黑體"/>
        <family val="2"/>
        <charset val="136"/>
      </rPr>
      <t>拍攝</t>
    </r>
    <r>
      <rPr>
        <sz val="9"/>
        <rFont val="Verdana"/>
        <family val="2"/>
      </rPr>
      <t>/</t>
    </r>
    <r>
      <rPr>
        <sz val="9"/>
        <rFont val="微軟正黑體"/>
        <family val="2"/>
        <charset val="136"/>
      </rPr>
      <t>錄音</t>
    </r>
    <r>
      <rPr>
        <sz val="9"/>
        <rFont val="Verdana"/>
        <family val="2"/>
      </rPr>
      <t>)</t>
    </r>
    <phoneticPr fontId="1" type="noConversion"/>
  </si>
  <si>
    <r>
      <rPr>
        <sz val="9"/>
        <rFont val="微軟正黑體"/>
        <family val="2"/>
        <charset val="136"/>
      </rPr>
      <t>主要工作人員及演員的零用金</t>
    </r>
    <r>
      <rPr>
        <sz val="9"/>
        <rFont val="Verdana"/>
        <family val="2"/>
      </rPr>
      <t>(</t>
    </r>
    <r>
      <rPr>
        <sz val="9"/>
        <rFont val="微軟正黑體"/>
        <family val="2"/>
        <charset val="136"/>
      </rPr>
      <t>請註明</t>
    </r>
    <r>
      <rPr>
        <sz val="9"/>
        <rFont val="Verdana"/>
        <family val="2"/>
      </rPr>
      <t>)</t>
    </r>
    <phoneticPr fontId="1" type="noConversion"/>
  </si>
  <si>
    <r>
      <rPr>
        <b/>
        <sz val="9"/>
        <rFont val="微軟正黑體"/>
        <family val="2"/>
        <charset val="136"/>
      </rPr>
      <t>其他</t>
    </r>
    <phoneticPr fontId="1" type="noConversion"/>
  </si>
  <si>
    <r>
      <rPr>
        <sz val="9"/>
        <rFont val="微軟正黑體"/>
        <family val="2"/>
        <charset val="136"/>
      </rPr>
      <t>劇本審批費用</t>
    </r>
    <phoneticPr fontId="1" type="noConversion"/>
  </si>
  <si>
    <r>
      <rPr>
        <b/>
        <sz val="9"/>
        <rFont val="微軟正黑體"/>
        <family val="2"/>
        <charset val="136"/>
      </rPr>
      <t>線上總計</t>
    </r>
    <r>
      <rPr>
        <b/>
        <sz val="9"/>
        <rFont val="Verdana"/>
        <family val="2"/>
      </rPr>
      <t xml:space="preserve"> TOTAL ABOVE-THE-LINE</t>
    </r>
    <phoneticPr fontId="1" type="noConversion"/>
  </si>
  <si>
    <r>
      <rPr>
        <b/>
        <i/>
        <sz val="9"/>
        <rFont val="微軟正黑體"/>
        <family val="2"/>
        <charset val="136"/>
      </rPr>
      <t>百分比</t>
    </r>
    <r>
      <rPr>
        <b/>
        <i/>
        <sz val="9"/>
        <rFont val="Verdana"/>
        <family val="2"/>
      </rPr>
      <t xml:space="preserve"> Percentage</t>
    </r>
    <phoneticPr fontId="1" type="noConversion"/>
  </si>
  <si>
    <r>
      <rPr>
        <b/>
        <sz val="10"/>
        <rFont val="微軟正黑體"/>
        <family val="2"/>
        <charset val="136"/>
      </rPr>
      <t>線下</t>
    </r>
    <r>
      <rPr>
        <b/>
        <sz val="10"/>
        <rFont val="Verdana"/>
        <family val="2"/>
      </rPr>
      <t xml:space="preserve"> BELOW-THE-LINE</t>
    </r>
    <phoneticPr fontId="1" type="noConversion"/>
  </si>
  <si>
    <r>
      <rPr>
        <b/>
        <sz val="9"/>
        <rFont val="微軟正黑體"/>
        <family val="2"/>
        <charset val="136"/>
      </rPr>
      <t>其他演員</t>
    </r>
    <r>
      <rPr>
        <b/>
        <sz val="9"/>
        <rFont val="Verdana"/>
        <family val="2"/>
      </rPr>
      <t>(</t>
    </r>
    <r>
      <rPr>
        <b/>
        <sz val="9"/>
        <rFont val="微軟正黑體"/>
        <family val="2"/>
        <charset val="136"/>
      </rPr>
      <t>包括超時費用</t>
    </r>
    <r>
      <rPr>
        <b/>
        <sz val="9"/>
        <rFont val="Verdana"/>
        <family val="2"/>
      </rPr>
      <t>)</t>
    </r>
    <phoneticPr fontId="1" type="noConversion"/>
  </si>
  <si>
    <r>
      <rPr>
        <sz val="9"/>
        <rFont val="微軟正黑體"/>
        <family val="2"/>
        <charset val="136"/>
      </rPr>
      <t>配角</t>
    </r>
    <phoneticPr fontId="1" type="noConversion"/>
  </si>
  <si>
    <r>
      <rPr>
        <sz val="9"/>
        <rFont val="微軟正黑體"/>
        <family val="2"/>
        <charset val="136"/>
      </rPr>
      <t>特約演員</t>
    </r>
    <phoneticPr fontId="1" type="noConversion"/>
  </si>
  <si>
    <r>
      <t>Extras</t>
    </r>
    <r>
      <rPr>
        <sz val="9"/>
        <rFont val="微軟正黑體"/>
        <family val="2"/>
        <charset val="136"/>
      </rPr>
      <t>　</t>
    </r>
    <phoneticPr fontId="1" type="noConversion"/>
  </si>
  <si>
    <r>
      <rPr>
        <sz val="9"/>
        <rFont val="微軟正黑體"/>
        <family val="2"/>
        <charset val="136"/>
      </rPr>
      <t>武師及替身</t>
    </r>
    <phoneticPr fontId="1" type="noConversion"/>
  </si>
  <si>
    <r>
      <rPr>
        <sz val="9"/>
        <rFont val="微軟正黑體"/>
        <family val="2"/>
        <charset val="136"/>
      </rPr>
      <t>群眾演員</t>
    </r>
    <phoneticPr fontId="1" type="noConversion"/>
  </si>
  <si>
    <r>
      <rPr>
        <sz val="9"/>
        <rFont val="微軟正黑體"/>
        <family val="2"/>
        <charset val="136"/>
      </rPr>
      <t>其他演員</t>
    </r>
    <phoneticPr fontId="1" type="noConversion"/>
  </si>
  <si>
    <r>
      <rPr>
        <b/>
        <sz val="9"/>
        <rFont val="微軟正黑體"/>
        <family val="2"/>
        <charset val="136"/>
      </rPr>
      <t>合約製作工作人員</t>
    </r>
    <r>
      <rPr>
        <b/>
        <sz val="9"/>
        <rFont val="Verdana"/>
        <family val="2"/>
      </rPr>
      <t>(</t>
    </r>
    <r>
      <rPr>
        <b/>
        <sz val="9"/>
        <rFont val="微軟正黑體"/>
        <family val="2"/>
        <charset val="136"/>
      </rPr>
      <t>包括超時費用</t>
    </r>
    <r>
      <rPr>
        <b/>
        <sz val="9"/>
        <rFont val="Verdana"/>
        <family val="2"/>
      </rPr>
      <t>)</t>
    </r>
    <phoneticPr fontId="1" type="noConversion"/>
  </si>
  <si>
    <r>
      <rPr>
        <sz val="9"/>
        <rFont val="微軟正黑體"/>
        <family val="2"/>
        <charset val="136"/>
      </rPr>
      <t>策劃</t>
    </r>
    <r>
      <rPr>
        <sz val="9"/>
        <rFont val="Verdana"/>
        <family val="2"/>
      </rPr>
      <t>/</t>
    </r>
    <r>
      <rPr>
        <sz val="9"/>
        <rFont val="微軟正黑體"/>
        <family val="2"/>
        <charset val="136"/>
      </rPr>
      <t>統籌</t>
    </r>
    <phoneticPr fontId="1" type="noConversion"/>
  </si>
  <si>
    <r>
      <rPr>
        <sz val="9"/>
        <rFont val="微軟正黑體"/>
        <family val="2"/>
        <charset val="136"/>
      </rPr>
      <t>製片主任</t>
    </r>
    <phoneticPr fontId="1" type="noConversion"/>
  </si>
  <si>
    <r>
      <rPr>
        <sz val="9"/>
        <rFont val="微軟正黑體"/>
        <family val="2"/>
        <charset val="136"/>
      </rPr>
      <t>助理製片</t>
    </r>
    <phoneticPr fontId="1" type="noConversion"/>
  </si>
  <si>
    <r>
      <rPr>
        <sz val="9"/>
        <rFont val="微軟正黑體"/>
        <family val="2"/>
        <charset val="136"/>
      </rPr>
      <t>第一副導演</t>
    </r>
    <phoneticPr fontId="1" type="noConversion"/>
  </si>
  <si>
    <r>
      <rPr>
        <sz val="9"/>
        <rFont val="微軟正黑體"/>
        <family val="2"/>
        <charset val="136"/>
      </rPr>
      <t>副導演</t>
    </r>
    <phoneticPr fontId="1" type="noConversion"/>
  </si>
  <si>
    <r>
      <rPr>
        <sz val="9"/>
        <rFont val="微軟正黑體"/>
        <family val="2"/>
        <charset val="136"/>
      </rPr>
      <t>動作導演</t>
    </r>
    <r>
      <rPr>
        <sz val="9"/>
        <rFont val="Verdana"/>
        <family val="2"/>
      </rPr>
      <t>(</t>
    </r>
    <r>
      <rPr>
        <sz val="9"/>
        <rFont val="微軟正黑體"/>
        <family val="2"/>
        <charset val="136"/>
      </rPr>
      <t>如有</t>
    </r>
    <r>
      <rPr>
        <sz val="9"/>
        <rFont val="Verdana"/>
        <family val="2"/>
      </rPr>
      <t>)</t>
    </r>
    <phoneticPr fontId="1" type="noConversion"/>
  </si>
  <si>
    <r>
      <rPr>
        <sz val="9"/>
        <rFont val="微軟正黑體"/>
        <family val="2"/>
        <charset val="136"/>
      </rPr>
      <t>場記</t>
    </r>
    <phoneticPr fontId="1" type="noConversion"/>
  </si>
  <si>
    <r>
      <rPr>
        <sz val="9"/>
        <rFont val="微軟正黑體"/>
        <family val="2"/>
        <charset val="136"/>
      </rPr>
      <t>劇務</t>
    </r>
    <phoneticPr fontId="1" type="noConversion"/>
  </si>
  <si>
    <r>
      <rPr>
        <sz val="9"/>
        <rFont val="微軟正黑體"/>
        <family val="2"/>
        <charset val="136"/>
      </rPr>
      <t>美術總監</t>
    </r>
    <phoneticPr fontId="1" type="noConversion"/>
  </si>
  <si>
    <r>
      <rPr>
        <sz val="9"/>
        <rFont val="微軟正黑體"/>
        <family val="2"/>
        <charset val="136"/>
      </rPr>
      <t>美術指導</t>
    </r>
  </si>
  <si>
    <r>
      <rPr>
        <sz val="9"/>
        <rFont val="微軟正黑體"/>
        <family val="2"/>
        <charset val="136"/>
      </rPr>
      <t>助理美術指導</t>
    </r>
  </si>
  <si>
    <r>
      <rPr>
        <sz val="9"/>
        <rFont val="微軟正黑體"/>
        <family val="2"/>
        <charset val="136"/>
      </rPr>
      <t>道具領班</t>
    </r>
    <phoneticPr fontId="1" type="noConversion"/>
  </si>
  <si>
    <r>
      <rPr>
        <sz val="9"/>
        <rFont val="微軟正黑體"/>
        <family val="2"/>
        <charset val="136"/>
      </rPr>
      <t>造型設計師</t>
    </r>
    <phoneticPr fontId="1" type="noConversion"/>
  </si>
  <si>
    <r>
      <rPr>
        <sz val="9"/>
        <rFont val="微軟正黑體"/>
        <family val="2"/>
        <charset val="136"/>
      </rPr>
      <t>服裝指導</t>
    </r>
  </si>
  <si>
    <r>
      <rPr>
        <sz val="9"/>
        <rFont val="微軟正黑體"/>
        <family val="2"/>
        <charset val="136"/>
      </rPr>
      <t>助理服裝指導</t>
    </r>
    <phoneticPr fontId="1" type="noConversion"/>
  </si>
  <si>
    <r>
      <rPr>
        <sz val="9"/>
        <rFont val="微軟正黑體"/>
        <family val="2"/>
        <charset val="136"/>
      </rPr>
      <t>攝影指導</t>
    </r>
    <phoneticPr fontId="1" type="noConversion"/>
  </si>
  <si>
    <r>
      <rPr>
        <sz val="9"/>
        <rFont val="微軟正黑體"/>
        <family val="2"/>
        <charset val="136"/>
      </rPr>
      <t>第一助理攝影師</t>
    </r>
    <phoneticPr fontId="1" type="noConversion"/>
  </si>
  <si>
    <r>
      <rPr>
        <sz val="9"/>
        <rFont val="微軟正黑體"/>
        <family val="2"/>
        <charset val="136"/>
      </rPr>
      <t>剪接師</t>
    </r>
    <phoneticPr fontId="1" type="noConversion"/>
  </si>
  <si>
    <r>
      <rPr>
        <sz val="9"/>
        <rFont val="微軟正黑體"/>
        <family val="2"/>
        <charset val="136"/>
      </rPr>
      <t>數據管理員</t>
    </r>
    <r>
      <rPr>
        <sz val="9"/>
        <rFont val="Verdana"/>
        <family val="2"/>
      </rPr>
      <t>(DIT)</t>
    </r>
    <phoneticPr fontId="1" type="noConversion"/>
  </si>
  <si>
    <r>
      <rPr>
        <sz val="9"/>
        <rFont val="微軟正黑體"/>
        <family val="2"/>
        <charset val="136"/>
      </rPr>
      <t>燈光師</t>
    </r>
    <phoneticPr fontId="1" type="noConversion"/>
  </si>
  <si>
    <r>
      <rPr>
        <sz val="9"/>
        <rFont val="微軟正黑體"/>
        <family val="2"/>
        <charset val="136"/>
      </rPr>
      <t>燈光助理</t>
    </r>
    <phoneticPr fontId="1" type="noConversion"/>
  </si>
  <si>
    <r>
      <rPr>
        <sz val="9"/>
        <rFont val="微軟正黑體"/>
        <family val="2"/>
        <charset val="136"/>
      </rPr>
      <t>第二攝影師</t>
    </r>
    <phoneticPr fontId="1" type="noConversion"/>
  </si>
  <si>
    <r>
      <rPr>
        <sz val="9"/>
        <rFont val="微軟正黑體"/>
        <family val="2"/>
        <charset val="136"/>
      </rPr>
      <t>收音師</t>
    </r>
    <phoneticPr fontId="1" type="noConversion"/>
  </si>
  <si>
    <r>
      <rPr>
        <sz val="9"/>
        <rFont val="微軟正黑體"/>
        <family val="2"/>
        <charset val="136"/>
      </rPr>
      <t>化妝師和特技化妝師</t>
    </r>
    <phoneticPr fontId="1" type="noConversion"/>
  </si>
  <si>
    <r>
      <rPr>
        <sz val="9"/>
        <rFont val="微軟正黑體"/>
        <family val="2"/>
        <charset val="136"/>
      </rPr>
      <t>髮型師</t>
    </r>
    <phoneticPr fontId="1" type="noConversion"/>
  </si>
  <si>
    <r>
      <rPr>
        <sz val="9"/>
        <rFont val="微軟正黑體"/>
        <family val="2"/>
        <charset val="136"/>
      </rPr>
      <t>劇照攝影師</t>
    </r>
    <phoneticPr fontId="1" type="noConversion"/>
  </si>
  <si>
    <r>
      <rPr>
        <sz val="9"/>
        <rFont val="微軟正黑體"/>
        <family val="2"/>
        <charset val="136"/>
      </rPr>
      <t xml:space="preserve">製作花絮工作人員
</t>
    </r>
    <r>
      <rPr>
        <sz val="9"/>
        <rFont val="Verdana"/>
        <family val="2"/>
      </rPr>
      <t>(</t>
    </r>
    <r>
      <rPr>
        <sz val="9"/>
        <rFont val="微軟正黑體"/>
        <family val="2"/>
        <charset val="136"/>
      </rPr>
      <t>包括攝影費用</t>
    </r>
    <r>
      <rPr>
        <sz val="9"/>
        <rFont val="Verdana"/>
        <family val="2"/>
      </rPr>
      <t>)</t>
    </r>
    <phoneticPr fontId="1" type="noConversion"/>
  </si>
  <si>
    <r>
      <rPr>
        <sz val="9"/>
        <rFont val="微軟正黑體"/>
        <family val="2"/>
        <charset val="136"/>
      </rPr>
      <t xml:space="preserve">其他製作人員
</t>
    </r>
    <r>
      <rPr>
        <sz val="9"/>
        <rFont val="Verdana"/>
        <family val="2"/>
      </rPr>
      <t>(</t>
    </r>
    <r>
      <rPr>
        <sz val="9"/>
        <rFont val="微軟正黑體"/>
        <family val="2"/>
        <charset val="136"/>
      </rPr>
      <t>包括茶水等</t>
    </r>
    <r>
      <rPr>
        <sz val="9"/>
        <rFont val="Verdana"/>
        <family val="2"/>
      </rPr>
      <t>)</t>
    </r>
    <phoneticPr fontId="1" type="noConversion"/>
  </si>
  <si>
    <r>
      <rPr>
        <b/>
        <sz val="9"/>
        <rFont val="微軟正黑體"/>
        <family val="2"/>
        <charset val="136"/>
      </rPr>
      <t>前期及拍攝製作期間總計</t>
    </r>
    <r>
      <rPr>
        <b/>
        <sz val="9"/>
        <rFont val="Verdana"/>
        <family val="2"/>
      </rPr>
      <t xml:space="preserve"> 
Total Pre-Production &amp; Principal Photography Periods</t>
    </r>
    <phoneticPr fontId="1" type="noConversion"/>
  </si>
  <si>
    <r>
      <rPr>
        <b/>
        <sz val="9"/>
        <rFont val="微軟正黑體"/>
        <family val="2"/>
        <charset val="136"/>
      </rPr>
      <t>後期製作期間總計</t>
    </r>
    <r>
      <rPr>
        <b/>
        <sz val="9"/>
        <rFont val="Verdana"/>
        <family val="2"/>
      </rPr>
      <t xml:space="preserve"> Total Post-Production Period</t>
    </r>
    <phoneticPr fontId="1" type="noConversion"/>
  </si>
  <si>
    <r>
      <rPr>
        <b/>
        <sz val="9"/>
        <rFont val="微軟正黑體"/>
        <family val="2"/>
        <charset val="136"/>
      </rPr>
      <t>線下總計</t>
    </r>
    <r>
      <rPr>
        <b/>
        <sz val="9"/>
        <rFont val="Verdana"/>
        <family val="2"/>
      </rPr>
      <t xml:space="preserve"> TOTAL BELOW-THE-LINE</t>
    </r>
    <phoneticPr fontId="1" type="noConversion"/>
  </si>
  <si>
    <r>
      <rPr>
        <b/>
        <i/>
        <sz val="10"/>
        <rFont val="微軟正黑體"/>
        <family val="2"/>
        <charset val="136"/>
      </rPr>
      <t>百分比</t>
    </r>
    <r>
      <rPr>
        <b/>
        <i/>
        <sz val="10"/>
        <rFont val="Verdana"/>
        <family val="2"/>
      </rPr>
      <t xml:space="preserve"> Percentage</t>
    </r>
    <phoneticPr fontId="1" type="noConversion"/>
  </si>
  <si>
    <r>
      <rPr>
        <sz val="9"/>
        <rFont val="微軟正黑體"/>
        <family val="2"/>
        <charset val="136"/>
      </rPr>
      <t>前期製作支出</t>
    </r>
    <phoneticPr fontId="1" type="noConversion"/>
  </si>
  <si>
    <r>
      <rPr>
        <sz val="9"/>
        <rFont val="微軟正黑體"/>
        <family val="2"/>
        <charset val="136"/>
      </rPr>
      <t>選角費用</t>
    </r>
    <r>
      <rPr>
        <sz val="9"/>
        <rFont val="Verdana"/>
        <family val="2"/>
      </rPr>
      <t>(</t>
    </r>
    <r>
      <rPr>
        <sz val="9"/>
        <rFont val="微軟正黑體"/>
        <family val="2"/>
        <charset val="136"/>
      </rPr>
      <t>包括選角工作人員</t>
    </r>
    <r>
      <rPr>
        <sz val="9"/>
        <rFont val="Verdana"/>
        <family val="2"/>
      </rPr>
      <t>)</t>
    </r>
    <phoneticPr fontId="1" type="noConversion"/>
  </si>
  <si>
    <r>
      <rPr>
        <sz val="9"/>
        <rFont val="微軟正黑體"/>
        <family val="2"/>
        <charset val="136"/>
      </rPr>
      <t>美術製作</t>
    </r>
    <r>
      <rPr>
        <sz val="9"/>
        <rFont val="Verdana"/>
        <family val="2"/>
      </rPr>
      <t>/</t>
    </r>
    <r>
      <rPr>
        <sz val="9"/>
        <rFont val="微軟正黑體"/>
        <family val="2"/>
        <charset val="136"/>
      </rPr>
      <t>佈景設計</t>
    </r>
    <phoneticPr fontId="1" type="noConversion"/>
  </si>
  <si>
    <r>
      <rPr>
        <sz val="9"/>
        <rFont val="微軟正黑體"/>
        <family val="2"/>
        <charset val="136"/>
      </rPr>
      <t>置景及拆景</t>
    </r>
    <phoneticPr fontId="1" type="noConversion"/>
  </si>
  <si>
    <r>
      <rPr>
        <sz val="9"/>
        <rFont val="微軟正黑體"/>
        <family val="2"/>
        <charset val="136"/>
      </rPr>
      <t>道具</t>
    </r>
    <phoneticPr fontId="1" type="noConversion"/>
  </si>
  <si>
    <r>
      <rPr>
        <sz val="9"/>
        <rFont val="微軟正黑體"/>
        <family val="2"/>
        <charset val="136"/>
      </rPr>
      <t xml:space="preserve">特別道具
</t>
    </r>
    <r>
      <rPr>
        <sz val="9"/>
        <rFont val="Verdana"/>
        <family val="2"/>
      </rPr>
      <t>(</t>
    </r>
    <r>
      <rPr>
        <sz val="9"/>
        <rFont val="微軟正黑體"/>
        <family val="2"/>
        <charset val="136"/>
      </rPr>
      <t>包括車輛、槍械等</t>
    </r>
    <r>
      <rPr>
        <sz val="9"/>
        <rFont val="Verdana"/>
        <family val="2"/>
      </rPr>
      <t>)</t>
    </r>
    <phoneticPr fontId="1" type="noConversion"/>
  </si>
  <si>
    <r>
      <rPr>
        <sz val="9"/>
        <rFont val="微軟正黑體"/>
        <family val="2"/>
        <charset val="136"/>
      </rPr>
      <t>佈景陳設</t>
    </r>
    <phoneticPr fontId="1" type="noConversion"/>
  </si>
  <si>
    <r>
      <rPr>
        <sz val="9"/>
        <rFont val="微軟正黑體"/>
        <family val="2"/>
        <charset val="136"/>
      </rPr>
      <t>服裝</t>
    </r>
    <phoneticPr fontId="1" type="noConversion"/>
  </si>
  <si>
    <r>
      <rPr>
        <sz val="9"/>
        <rFont val="微軟正黑體"/>
        <family val="2"/>
        <charset val="136"/>
      </rPr>
      <t>化妝及髮型</t>
    </r>
    <phoneticPr fontId="1" type="noConversion"/>
  </si>
  <si>
    <r>
      <rPr>
        <sz val="9"/>
        <rFont val="微軟正黑體"/>
        <family val="2"/>
        <charset val="136"/>
      </rPr>
      <t xml:space="preserve">攝影器材及運作
</t>
    </r>
    <r>
      <rPr>
        <sz val="9"/>
        <rFont val="Verdana"/>
        <family val="2"/>
      </rPr>
      <t>(</t>
    </r>
    <r>
      <rPr>
        <sz val="9"/>
        <rFont val="微軟正黑體"/>
        <family val="2"/>
        <charset val="136"/>
      </rPr>
      <t>包括航拍機</t>
    </r>
    <r>
      <rPr>
        <sz val="9"/>
        <rFont val="Verdana"/>
        <family val="2"/>
      </rPr>
      <t>(</t>
    </r>
    <r>
      <rPr>
        <sz val="9"/>
        <rFont val="微軟正黑體"/>
        <family val="2"/>
        <charset val="136"/>
      </rPr>
      <t>如有</t>
    </r>
    <r>
      <rPr>
        <sz val="9"/>
        <rFont val="Verdana"/>
        <family val="2"/>
      </rPr>
      <t>))</t>
    </r>
    <phoneticPr fontId="1" type="noConversion"/>
  </si>
  <si>
    <r>
      <rPr>
        <sz val="9"/>
        <rFont val="微軟正黑體"/>
        <family val="2"/>
        <charset val="136"/>
      </rPr>
      <t>收音</t>
    </r>
    <phoneticPr fontId="1" type="noConversion"/>
  </si>
  <si>
    <r>
      <rPr>
        <sz val="9"/>
        <rFont val="微軟正黑體"/>
        <family val="2"/>
        <charset val="136"/>
      </rPr>
      <t>燈光器材</t>
    </r>
    <phoneticPr fontId="1" type="noConversion"/>
  </si>
  <si>
    <r>
      <rPr>
        <sz val="9"/>
        <rFont val="微軟正黑體"/>
        <family val="2"/>
        <charset val="136"/>
      </rPr>
      <t xml:space="preserve">特技動作及效果
</t>
    </r>
    <r>
      <rPr>
        <sz val="9"/>
        <rFont val="Verdana"/>
        <family val="2"/>
      </rPr>
      <t>(</t>
    </r>
    <r>
      <rPr>
        <sz val="9"/>
        <rFont val="微軟正黑體"/>
        <family val="2"/>
        <charset val="136"/>
      </rPr>
      <t>包括爆破</t>
    </r>
    <r>
      <rPr>
        <sz val="9"/>
        <rFont val="Verdana"/>
        <family val="2"/>
      </rPr>
      <t>)</t>
    </r>
    <phoneticPr fontId="1" type="noConversion"/>
  </si>
  <si>
    <r>
      <rPr>
        <sz val="9"/>
        <rFont val="微軟正黑體"/>
        <family val="2"/>
        <charset val="136"/>
      </rPr>
      <t>菲林</t>
    </r>
    <r>
      <rPr>
        <sz val="9"/>
        <rFont val="Verdana"/>
        <family val="2"/>
      </rPr>
      <t xml:space="preserve"> / </t>
    </r>
    <r>
      <rPr>
        <sz val="9"/>
        <rFont val="微軟正黑體"/>
        <family val="2"/>
        <charset val="136"/>
      </rPr>
      <t>硬盤</t>
    </r>
    <r>
      <rPr>
        <sz val="9"/>
        <rFont val="Verdana"/>
        <family val="2"/>
      </rPr>
      <t xml:space="preserve"> / </t>
    </r>
    <r>
      <rPr>
        <sz val="9"/>
        <rFont val="微軟正黑體"/>
        <family val="2"/>
        <charset val="136"/>
      </rPr>
      <t>記憶卡</t>
    </r>
    <r>
      <rPr>
        <sz val="9"/>
        <rFont val="Verdana"/>
        <family val="2"/>
      </rPr>
      <t xml:space="preserve"> / </t>
    </r>
    <r>
      <rPr>
        <sz val="9"/>
        <rFont val="微軟正黑體"/>
        <family val="2"/>
        <charset val="136"/>
      </rPr>
      <t>現場過帶</t>
    </r>
    <r>
      <rPr>
        <sz val="9"/>
        <rFont val="Verdana"/>
        <family val="2"/>
      </rPr>
      <t xml:space="preserve"> / </t>
    </r>
    <r>
      <rPr>
        <sz val="9"/>
        <rFont val="微軟正黑體"/>
        <family val="2"/>
        <charset val="136"/>
      </rPr>
      <t>其他</t>
    </r>
    <r>
      <rPr>
        <sz val="9"/>
        <rFont val="Verdana"/>
        <family val="2"/>
      </rPr>
      <t xml:space="preserve">  </t>
    </r>
    <phoneticPr fontId="1" type="noConversion"/>
  </si>
  <si>
    <r>
      <rPr>
        <sz val="9"/>
        <rFont val="微軟正黑體"/>
        <family val="2"/>
        <charset val="136"/>
      </rPr>
      <t>場地</t>
    </r>
    <r>
      <rPr>
        <sz val="9"/>
        <rFont val="Verdana"/>
        <family val="2"/>
      </rPr>
      <t>(</t>
    </r>
    <r>
      <rPr>
        <sz val="9"/>
        <rFont val="微軟正黑體"/>
        <family val="2"/>
        <charset val="136"/>
      </rPr>
      <t>包括場地租賃</t>
    </r>
    <r>
      <rPr>
        <sz val="9"/>
        <rFont val="Verdana"/>
        <family val="2"/>
      </rPr>
      <t>)</t>
    </r>
    <phoneticPr fontId="1" type="noConversion"/>
  </si>
  <si>
    <r>
      <rPr>
        <sz val="9"/>
        <rFont val="微軟正黑體"/>
        <family val="2"/>
        <charset val="136"/>
      </rPr>
      <t>廠景租賃</t>
    </r>
    <phoneticPr fontId="1" type="noConversion"/>
  </si>
  <si>
    <r>
      <rPr>
        <sz val="9"/>
        <rFont val="微軟正黑體"/>
        <family val="2"/>
        <charset val="136"/>
      </rPr>
      <t>現場運作</t>
    </r>
    <phoneticPr fontId="1" type="noConversion"/>
  </si>
  <si>
    <r>
      <rPr>
        <sz val="9"/>
        <rFont val="微軟正黑體"/>
        <family val="2"/>
        <charset val="136"/>
      </rPr>
      <t>拍攝日數</t>
    </r>
    <r>
      <rPr>
        <sz val="9"/>
        <rFont val="Verdana"/>
        <family val="2"/>
      </rPr>
      <t xml:space="preserve"> No. of 
Shooting Day:</t>
    </r>
    <phoneticPr fontId="1" type="noConversion"/>
  </si>
  <si>
    <r>
      <rPr>
        <sz val="9"/>
        <rFont val="微軟正黑體"/>
        <family val="2"/>
        <charset val="136"/>
      </rPr>
      <t>膳食及餐飲</t>
    </r>
    <phoneticPr fontId="1" type="noConversion"/>
  </si>
  <si>
    <r>
      <rPr>
        <sz val="9"/>
        <rFont val="微軟正黑體"/>
        <family val="2"/>
        <charset val="136"/>
      </rPr>
      <t>交通運輸</t>
    </r>
    <r>
      <rPr>
        <sz val="9"/>
        <rFont val="Verdana"/>
        <family val="2"/>
      </rPr>
      <t xml:space="preserve"> (</t>
    </r>
    <r>
      <rPr>
        <sz val="9"/>
        <rFont val="微軟正黑體"/>
        <family val="2"/>
        <charset val="136"/>
      </rPr>
      <t>月租</t>
    </r>
    <r>
      <rPr>
        <sz val="9"/>
        <rFont val="Verdana"/>
        <family val="2"/>
      </rPr>
      <t>)</t>
    </r>
    <phoneticPr fontId="1" type="noConversion"/>
  </si>
  <si>
    <r>
      <rPr>
        <sz val="9"/>
        <rFont val="微軟正黑體"/>
        <family val="2"/>
        <charset val="136"/>
      </rPr>
      <t>日租車輛費用及超時費用</t>
    </r>
    <phoneticPr fontId="1" type="noConversion"/>
  </si>
  <si>
    <r>
      <rPr>
        <sz val="9"/>
        <rFont val="微軟正黑體"/>
        <family val="2"/>
        <charset val="136"/>
      </rPr>
      <t>其他開支</t>
    </r>
    <phoneticPr fontId="1" type="noConversion"/>
  </si>
  <si>
    <r>
      <rPr>
        <sz val="9"/>
        <rFont val="微軟正黑體"/>
        <family val="2"/>
        <charset val="136"/>
      </rPr>
      <t>拍攝工作人員及演員差旅費</t>
    </r>
    <phoneticPr fontId="1" type="noConversion"/>
  </si>
  <si>
    <r>
      <rPr>
        <sz val="9"/>
        <rFont val="微軟正黑體"/>
        <family val="2"/>
        <charset val="136"/>
      </rPr>
      <t>額外拍攝組製作費用</t>
    </r>
    <phoneticPr fontId="1" type="noConversion"/>
  </si>
  <si>
    <r>
      <rPr>
        <sz val="9"/>
        <rFont val="微軟正黑體"/>
        <family val="2"/>
        <charset val="136"/>
      </rPr>
      <t>海外拍攝</t>
    </r>
    <phoneticPr fontId="1" type="noConversion"/>
  </si>
  <si>
    <r>
      <rPr>
        <sz val="9"/>
        <rFont val="微軟正黑體"/>
        <family val="2"/>
        <charset val="136"/>
      </rPr>
      <t>後期工作人員薪金及
費用</t>
    </r>
    <phoneticPr fontId="1" type="noConversion"/>
  </si>
  <si>
    <r>
      <rPr>
        <sz val="9"/>
        <rFont val="微軟正黑體"/>
        <family val="2"/>
        <charset val="136"/>
      </rPr>
      <t>音樂配樂</t>
    </r>
    <phoneticPr fontId="1" type="noConversion"/>
  </si>
  <si>
    <r>
      <rPr>
        <sz val="9"/>
        <rFont val="微軟正黑體"/>
        <family val="2"/>
        <charset val="136"/>
      </rPr>
      <t>主題曲及</t>
    </r>
    <r>
      <rPr>
        <sz val="9"/>
        <rFont val="Verdana"/>
        <family val="2"/>
      </rPr>
      <t>/</t>
    </r>
    <r>
      <rPr>
        <sz val="9"/>
        <rFont val="微軟正黑體"/>
        <family val="2"/>
        <charset val="136"/>
      </rPr>
      <t>或插曲費用</t>
    </r>
    <phoneticPr fontId="1" type="noConversion"/>
  </si>
  <si>
    <r>
      <t>Fee(s) of Theme Song and/or Episode(s)</t>
    </r>
    <r>
      <rPr>
        <sz val="9"/>
        <rFont val="微軟正黑體"/>
        <family val="2"/>
        <charset val="136"/>
      </rPr>
      <t>　</t>
    </r>
    <phoneticPr fontId="1" type="noConversion"/>
  </si>
  <si>
    <r>
      <rPr>
        <sz val="9"/>
        <rFont val="微軟正黑體"/>
        <family val="2"/>
        <charset val="136"/>
      </rPr>
      <t>授權費用</t>
    </r>
    <r>
      <rPr>
        <sz val="9"/>
        <rFont val="Verdana"/>
        <family val="2"/>
      </rPr>
      <t>(</t>
    </r>
    <r>
      <rPr>
        <sz val="9"/>
        <rFont val="微軟正黑體"/>
        <family val="2"/>
        <charset val="136"/>
      </rPr>
      <t>包括音樂、片段及任何知識產權</t>
    </r>
    <r>
      <rPr>
        <sz val="9"/>
        <rFont val="Verdana"/>
        <family val="2"/>
      </rPr>
      <t>)</t>
    </r>
    <phoneticPr fontId="1" type="noConversion"/>
  </si>
  <si>
    <r>
      <rPr>
        <sz val="9"/>
        <rFont val="微軟正黑體"/>
        <family val="2"/>
        <charset val="136"/>
      </rPr>
      <t>杜比數碼頻譜錄音</t>
    </r>
    <r>
      <rPr>
        <sz val="9"/>
        <rFont val="Verdana"/>
        <family val="2"/>
      </rPr>
      <t>(SRD)</t>
    </r>
    <r>
      <rPr>
        <sz val="9"/>
        <rFont val="微軟正黑體"/>
        <family val="2"/>
        <charset val="136"/>
      </rPr>
      <t>授權費用</t>
    </r>
    <r>
      <rPr>
        <sz val="9"/>
        <rFont val="Verdana"/>
        <family val="2"/>
      </rPr>
      <t>(</t>
    </r>
    <r>
      <rPr>
        <sz val="9"/>
        <rFont val="微軟正黑體"/>
        <family val="2"/>
        <charset val="136"/>
      </rPr>
      <t>如有</t>
    </r>
    <r>
      <rPr>
        <sz val="9"/>
        <rFont val="Verdana"/>
        <family val="2"/>
      </rPr>
      <t>)</t>
    </r>
    <phoneticPr fontId="1" type="noConversion"/>
  </si>
  <si>
    <r>
      <rPr>
        <sz val="9"/>
        <rFont val="微軟正黑體"/>
        <family val="2"/>
        <charset val="136"/>
      </rPr>
      <t>後期沖印</t>
    </r>
    <r>
      <rPr>
        <sz val="9"/>
        <rFont val="Verdana"/>
        <family val="2"/>
      </rPr>
      <t>(</t>
    </r>
    <r>
      <rPr>
        <sz val="9"/>
        <rFont val="微軟正黑體"/>
        <family val="2"/>
        <charset val="136"/>
      </rPr>
      <t>如有</t>
    </r>
    <r>
      <rPr>
        <sz val="9"/>
        <rFont val="Verdana"/>
        <family val="2"/>
      </rPr>
      <t>)</t>
    </r>
    <phoneticPr fontId="1" type="noConversion"/>
  </si>
  <si>
    <r>
      <rPr>
        <sz val="9"/>
        <rFont val="微軟正黑體"/>
        <family val="2"/>
        <charset val="136"/>
      </rPr>
      <t>數碼中間片</t>
    </r>
    <r>
      <rPr>
        <sz val="9"/>
        <rFont val="Verdana"/>
        <family val="2"/>
      </rPr>
      <t>(DI)
(</t>
    </r>
    <r>
      <rPr>
        <sz val="9"/>
        <rFont val="微軟正黑體"/>
        <family val="2"/>
        <charset val="136"/>
      </rPr>
      <t>包括第一個</t>
    </r>
    <r>
      <rPr>
        <sz val="9"/>
        <rFont val="Verdana"/>
        <family val="2"/>
      </rPr>
      <t>DCP)</t>
    </r>
    <phoneticPr fontId="1" type="noConversion"/>
  </si>
  <si>
    <r>
      <rPr>
        <sz val="9"/>
        <rFont val="微軟正黑體"/>
        <family val="2"/>
        <charset val="136"/>
      </rPr>
      <t>片頭</t>
    </r>
    <r>
      <rPr>
        <sz val="9"/>
        <rFont val="Verdana"/>
        <family val="2"/>
      </rPr>
      <t>/</t>
    </r>
    <r>
      <rPr>
        <sz val="9"/>
        <rFont val="微軟正黑體"/>
        <family val="2"/>
        <charset val="136"/>
      </rPr>
      <t xml:space="preserve">片尾及字幕
</t>
    </r>
    <r>
      <rPr>
        <sz val="9"/>
        <rFont val="Verdana"/>
        <family val="2"/>
      </rPr>
      <t>(</t>
    </r>
    <r>
      <rPr>
        <sz val="9"/>
        <rFont val="微軟正黑體"/>
        <family val="2"/>
        <charset val="136"/>
      </rPr>
      <t>包括翻譯</t>
    </r>
    <r>
      <rPr>
        <sz val="9"/>
        <rFont val="Verdana"/>
        <family val="2"/>
      </rPr>
      <t>)</t>
    </r>
    <phoneticPr fontId="1" type="noConversion"/>
  </si>
  <si>
    <r>
      <rPr>
        <sz val="9"/>
        <rFont val="微軟正黑體"/>
        <family val="2"/>
        <charset val="136"/>
      </rPr>
      <t xml:space="preserve">預告片和製作花絮
</t>
    </r>
    <r>
      <rPr>
        <sz val="9"/>
        <rFont val="Verdana"/>
        <family val="2"/>
      </rPr>
      <t>(</t>
    </r>
    <r>
      <rPr>
        <sz val="9"/>
        <rFont val="微軟正黑體"/>
        <family val="2"/>
        <charset val="136"/>
      </rPr>
      <t>包括剪接費用</t>
    </r>
    <r>
      <rPr>
        <sz val="9"/>
        <rFont val="Verdana"/>
        <family val="2"/>
      </rPr>
      <t>)</t>
    </r>
    <r>
      <rPr>
        <sz val="9"/>
        <rFont val="微軟正黑體"/>
        <family val="2"/>
        <charset val="136"/>
      </rPr>
      <t>，及海報設計費用</t>
    </r>
    <phoneticPr fontId="1" type="noConversion"/>
  </si>
  <si>
    <r>
      <rPr>
        <sz val="9"/>
        <rFont val="微軟正黑體"/>
        <family val="2"/>
        <charset val="136"/>
      </rPr>
      <t>母帶物料和首次交付項目以供發行、展示及利用擬拍攝電影</t>
    </r>
    <phoneticPr fontId="1" type="noConversion"/>
  </si>
  <si>
    <r>
      <rPr>
        <sz val="9"/>
        <rFont val="微軟正黑體"/>
        <family val="2"/>
        <charset val="136"/>
      </rPr>
      <t>後期製作工作人員差旅費</t>
    </r>
    <phoneticPr fontId="1" type="noConversion"/>
  </si>
  <si>
    <r>
      <rPr>
        <sz val="9"/>
        <rFont val="微軟正黑體"/>
        <family val="2"/>
        <charset val="136"/>
      </rPr>
      <t>其他</t>
    </r>
    <r>
      <rPr>
        <sz val="9"/>
        <rFont val="Verdana"/>
        <family val="2"/>
      </rPr>
      <t>(</t>
    </r>
    <r>
      <rPr>
        <sz val="9"/>
        <rFont val="微軟正黑體"/>
        <family val="2"/>
        <charset val="136"/>
      </rPr>
      <t>請註明</t>
    </r>
    <r>
      <rPr>
        <sz val="9"/>
        <rFont val="Verdana"/>
        <family val="2"/>
      </rPr>
      <t>)</t>
    </r>
    <phoneticPr fontId="1" type="noConversion"/>
  </si>
  <si>
    <r>
      <rPr>
        <sz val="9"/>
        <rFont val="微軟正黑體"/>
        <family val="2"/>
        <charset val="136"/>
      </rPr>
      <t>其他</t>
    </r>
    <r>
      <rPr>
        <sz val="8.5"/>
        <rFont val="Verdana"/>
        <family val="2"/>
      </rPr>
      <t>(</t>
    </r>
    <r>
      <rPr>
        <sz val="8.5"/>
        <rFont val="微軟正黑體"/>
        <family val="2"/>
        <charset val="136"/>
      </rPr>
      <t>包括行政支出、影印及文具等</t>
    </r>
    <r>
      <rPr>
        <sz val="8.5"/>
        <rFont val="Verdana"/>
        <family val="2"/>
      </rPr>
      <t>)</t>
    </r>
    <phoneticPr fontId="1" type="noConversion"/>
  </si>
  <si>
    <r>
      <rPr>
        <sz val="9"/>
        <rFont val="微軟正黑體"/>
        <family val="2"/>
        <charset val="136"/>
      </rPr>
      <t>提交政府的交付物料費用</t>
    </r>
    <r>
      <rPr>
        <sz val="9"/>
        <rFont val="Verdana"/>
        <family val="2"/>
      </rPr>
      <t xml:space="preserve"> (</t>
    </r>
    <r>
      <rPr>
        <sz val="9"/>
        <rFont val="微軟正黑體"/>
        <family val="2"/>
        <charset val="136"/>
      </rPr>
      <t>見「附件甲」第</t>
    </r>
    <r>
      <rPr>
        <sz val="9"/>
        <rFont val="Verdana"/>
        <family val="2"/>
      </rPr>
      <t>6.7</t>
    </r>
    <r>
      <rPr>
        <sz val="9"/>
        <rFont val="微軟正黑體"/>
        <family val="2"/>
        <charset val="136"/>
      </rPr>
      <t>項</t>
    </r>
    <r>
      <rPr>
        <sz val="9"/>
        <rFont val="Verdana"/>
        <family val="2"/>
      </rPr>
      <t>)</t>
    </r>
    <phoneticPr fontId="1" type="noConversion"/>
  </si>
  <si>
    <r>
      <rPr>
        <sz val="9"/>
        <rFont val="微軟正黑體"/>
        <family val="2"/>
        <charset val="136"/>
      </rPr>
      <t>製作成本的核數費用</t>
    </r>
    <phoneticPr fontId="1" type="noConversion"/>
  </si>
  <si>
    <r>
      <rPr>
        <sz val="9"/>
        <rFont val="微軟正黑體"/>
        <family val="2"/>
        <charset val="136"/>
      </rPr>
      <t>保險</t>
    </r>
    <phoneticPr fontId="1" type="noConversion"/>
  </si>
  <si>
    <r>
      <rPr>
        <sz val="9"/>
        <rFont val="微軟正黑體"/>
        <family val="2"/>
        <charset val="136"/>
      </rPr>
      <t>應急費用</t>
    </r>
    <phoneticPr fontId="1" type="noConversion"/>
  </si>
  <si>
    <r>
      <rPr>
        <b/>
        <sz val="9"/>
        <rFont val="微軟正黑體"/>
        <family val="2"/>
        <charset val="136"/>
      </rPr>
      <t>故事</t>
    </r>
    <r>
      <rPr>
        <b/>
        <sz val="9"/>
        <rFont val="Verdana"/>
        <family val="2"/>
      </rPr>
      <t>/</t>
    </r>
    <r>
      <rPr>
        <b/>
        <sz val="9"/>
        <rFont val="微軟正黑體"/>
        <family val="2"/>
        <charset val="136"/>
      </rPr>
      <t>故事大綱，分場
及劇本</t>
    </r>
    <phoneticPr fontId="1" type="noConversion"/>
  </si>
  <si>
    <t>Daily Paid Crews 
(including Overtimes Fees)</t>
    <phoneticPr fontId="1" type="noConversion"/>
  </si>
  <si>
    <r>
      <rPr>
        <sz val="9"/>
        <rFont val="微軟正黑體"/>
        <family val="2"/>
        <charset val="136"/>
      </rPr>
      <t xml:space="preserve">日職工作人員
</t>
    </r>
    <r>
      <rPr>
        <sz val="9"/>
        <rFont val="Verdana"/>
        <family val="2"/>
      </rPr>
      <t>(</t>
    </r>
    <r>
      <rPr>
        <sz val="9"/>
        <rFont val="微軟正黑體"/>
        <family val="2"/>
        <charset val="136"/>
      </rPr>
      <t>包括超時費用</t>
    </r>
    <r>
      <rPr>
        <sz val="9"/>
        <rFont val="Verdana"/>
        <family val="2"/>
      </rPr>
      <t>)</t>
    </r>
    <phoneticPr fontId="1" type="noConversion"/>
  </si>
  <si>
    <r>
      <rPr>
        <sz val="9"/>
        <rFont val="微軟正黑體"/>
        <family val="2"/>
        <charset val="136"/>
      </rPr>
      <t xml:space="preserve">後期音響
</t>
    </r>
    <r>
      <rPr>
        <sz val="9"/>
        <rFont val="Verdana"/>
        <family val="2"/>
      </rPr>
      <t>(</t>
    </r>
    <r>
      <rPr>
        <sz val="9"/>
        <rFont val="微軟正黑體"/>
        <family val="2"/>
        <charset val="136"/>
      </rPr>
      <t>包括補配對白、音效</t>
    </r>
    <r>
      <rPr>
        <sz val="9"/>
        <rFont val="Verdana"/>
        <family val="2"/>
      </rPr>
      <t>/</t>
    </r>
    <r>
      <rPr>
        <sz val="9"/>
        <rFont val="微軟正黑體"/>
        <family val="2"/>
        <charset val="136"/>
      </rPr>
      <t>擬音、混音及母帶處理</t>
    </r>
    <r>
      <rPr>
        <sz val="9"/>
        <rFont val="Verdana"/>
        <family val="2"/>
      </rPr>
      <t>)</t>
    </r>
    <phoneticPr fontId="1" type="noConversion"/>
  </si>
  <si>
    <r>
      <rPr>
        <sz val="9"/>
        <rFont val="微軟正黑體"/>
        <family val="2"/>
        <charset val="136"/>
      </rPr>
      <t xml:space="preserve">後期沖印
</t>
    </r>
    <r>
      <rPr>
        <sz val="9"/>
        <rFont val="Verdana"/>
        <family val="2"/>
      </rPr>
      <t>(</t>
    </r>
    <r>
      <rPr>
        <sz val="9"/>
        <rFont val="微軟正黑體"/>
        <family val="2"/>
        <charset val="136"/>
      </rPr>
      <t>如有</t>
    </r>
    <r>
      <rPr>
        <sz val="9"/>
        <rFont val="Verdana"/>
        <family val="2"/>
      </rPr>
      <t>)</t>
    </r>
    <phoneticPr fontId="1" type="noConversion"/>
  </si>
  <si>
    <r>
      <t>(</t>
    </r>
    <r>
      <rPr>
        <sz val="8"/>
        <rFont val="微軟正黑體"/>
        <family val="2"/>
        <charset val="136"/>
      </rPr>
      <t>註：就本申請表格而言，本製作預算並不包括擬拍攝電影的有關銷售及發行開支。</t>
    </r>
    <r>
      <rPr>
        <sz val="8"/>
        <rFont val="Verdana"/>
        <family val="2"/>
      </rPr>
      <t xml:space="preserve">)
</t>
    </r>
    <r>
      <rPr>
        <sz val="10"/>
        <rFont val="Arial Narrow"/>
        <family val="2"/>
      </rPr>
      <t>(Note: For the purpose of this Application Form, the sales and distribution expenditures in relation to the Proposed Film shall not be included in this Production Budget.)</t>
    </r>
    <phoneticPr fontId="1" type="noConversion"/>
  </si>
  <si>
    <t>Computer Graphic and Animation (if any)</t>
    <phoneticPr fontId="1" type="noConversion"/>
  </si>
  <si>
    <r>
      <rPr>
        <sz val="9"/>
        <rFont val="微軟正黑體"/>
        <family val="2"/>
        <charset val="136"/>
      </rPr>
      <t>電腦圖像及動畫</t>
    </r>
    <r>
      <rPr>
        <sz val="9"/>
        <rFont val="Verdana"/>
        <family val="2"/>
      </rPr>
      <t xml:space="preserve"> (</t>
    </r>
    <r>
      <rPr>
        <sz val="9"/>
        <rFont val="微軟正黑體"/>
        <family val="2"/>
        <charset val="136"/>
      </rPr>
      <t>如有</t>
    </r>
    <r>
      <rPr>
        <sz val="9"/>
        <rFont val="Verdana"/>
        <family val="2"/>
      </rPr>
      <t>)</t>
    </r>
    <phoneticPr fontId="1" type="noConversion"/>
  </si>
  <si>
    <t>Fee of Delivery Materials 
(see Field 6 .7 of Appendix A)</t>
    <phoneticPr fontId="1" type="noConversion"/>
  </si>
  <si>
    <r>
      <rPr>
        <b/>
        <sz val="14"/>
        <rFont val="微軟正黑體"/>
        <family val="2"/>
        <charset val="136"/>
      </rPr>
      <t>製作預算案</t>
    </r>
    <r>
      <rPr>
        <b/>
        <sz val="14"/>
        <rFont val="Verdana"/>
        <family val="2"/>
      </rPr>
      <t xml:space="preserve">    Production Budget</t>
    </r>
    <phoneticPr fontId="1" type="noConversion"/>
  </si>
  <si>
    <r>
      <t>(</t>
    </r>
    <r>
      <rPr>
        <sz val="10"/>
        <rFont val="微軟正黑體"/>
        <family val="2"/>
        <charset val="136"/>
      </rPr>
      <t>中文</t>
    </r>
    <r>
      <rPr>
        <sz val="10"/>
        <rFont val="Verdana"/>
        <family val="2"/>
      </rPr>
      <t xml:space="preserve"> Chinese)</t>
    </r>
    <phoneticPr fontId="1" type="noConversion"/>
  </si>
  <si>
    <r>
      <t>(</t>
    </r>
    <r>
      <rPr>
        <sz val="10"/>
        <rFont val="微軟正黑體"/>
        <family val="2"/>
        <charset val="136"/>
      </rPr>
      <t>英文</t>
    </r>
    <r>
      <rPr>
        <sz val="10"/>
        <rFont val="Verdana"/>
        <family val="2"/>
      </rPr>
      <t xml:space="preserve"> English)</t>
    </r>
    <phoneticPr fontId="1" type="noConversion"/>
  </si>
  <si>
    <r>
      <rPr>
        <b/>
        <sz val="10"/>
        <rFont val="微軟正黑體"/>
        <family val="2"/>
        <charset val="136"/>
      </rPr>
      <t>製作預算</t>
    </r>
    <r>
      <rPr>
        <b/>
        <sz val="10"/>
        <rFont val="Verdana"/>
        <family val="2"/>
      </rPr>
      <t xml:space="preserve"> (</t>
    </r>
    <r>
      <rPr>
        <b/>
        <sz val="10"/>
        <rFont val="微軟正黑體"/>
        <family val="2"/>
        <charset val="136"/>
      </rPr>
      <t>詳細</t>
    </r>
    <r>
      <rPr>
        <b/>
        <sz val="10"/>
        <rFont val="Verdana"/>
        <family val="2"/>
      </rPr>
      <t>)</t>
    </r>
    <phoneticPr fontId="1" type="noConversion"/>
  </si>
  <si>
    <r>
      <rPr>
        <b/>
        <sz val="9"/>
        <rFont val="微軟正黑體"/>
        <family val="2"/>
        <charset val="136"/>
      </rPr>
      <t>總開支</t>
    </r>
    <r>
      <rPr>
        <b/>
        <sz val="9"/>
        <rFont val="Verdana"/>
        <family val="2"/>
      </rPr>
      <t>Total Expenditure  
(</t>
    </r>
    <r>
      <rPr>
        <b/>
        <sz val="9"/>
        <rFont val="微軟正黑體"/>
        <family val="2"/>
        <charset val="136"/>
      </rPr>
      <t>港幣</t>
    </r>
    <r>
      <rPr>
        <b/>
        <sz val="9"/>
        <rFont val="Verdana"/>
        <family val="2"/>
      </rPr>
      <t>HK$)</t>
    </r>
    <phoneticPr fontId="1" type="noConversion"/>
  </si>
  <si>
    <r>
      <rPr>
        <sz val="9"/>
        <rFont val="微軟正黑體"/>
        <family val="2"/>
        <charset val="136"/>
      </rPr>
      <t>數目</t>
    </r>
    <phoneticPr fontId="1" type="noConversion"/>
  </si>
  <si>
    <r>
      <rPr>
        <sz val="9"/>
        <rFont val="微軟正黑體"/>
        <family val="2"/>
        <charset val="136"/>
      </rPr>
      <t>故事板</t>
    </r>
    <phoneticPr fontId="1" type="noConversion"/>
  </si>
  <si>
    <r>
      <rPr>
        <sz val="9"/>
        <rFont val="微軟正黑體"/>
        <family val="2"/>
        <charset val="136"/>
      </rPr>
      <t>主要女、男聲音演員的差旅費</t>
    </r>
    <phoneticPr fontId="1" type="noConversion"/>
  </si>
  <si>
    <r>
      <rPr>
        <sz val="9"/>
        <rFont val="微軟正黑體"/>
        <family val="2"/>
        <charset val="136"/>
      </rPr>
      <t>主要工作人員及聲音演員的零用金</t>
    </r>
    <r>
      <rPr>
        <sz val="9"/>
        <rFont val="Verdana"/>
        <family val="2"/>
      </rPr>
      <t xml:space="preserve"> (</t>
    </r>
    <r>
      <rPr>
        <sz val="9"/>
        <rFont val="微軟正黑體"/>
        <family val="2"/>
        <charset val="136"/>
      </rPr>
      <t>請註明</t>
    </r>
    <r>
      <rPr>
        <sz val="9"/>
        <rFont val="Verdana"/>
        <family val="2"/>
      </rPr>
      <t>)</t>
    </r>
    <phoneticPr fontId="1" type="noConversion"/>
  </si>
  <si>
    <r>
      <rPr>
        <b/>
        <sz val="9"/>
        <rFont val="微軟正黑體"/>
        <family val="2"/>
        <charset val="136"/>
      </rPr>
      <t>動畫製作期間總計</t>
    </r>
    <r>
      <rPr>
        <b/>
        <sz val="9"/>
        <rFont val="Verdana"/>
        <family val="2"/>
      </rPr>
      <t xml:space="preserve"> Total Animation Production Period:</t>
    </r>
    <phoneticPr fontId="1" type="noConversion"/>
  </si>
  <si>
    <r>
      <rPr>
        <b/>
        <sz val="10"/>
        <rFont val="微軟正黑體"/>
        <family val="2"/>
        <charset val="136"/>
      </rPr>
      <t>線下總計</t>
    </r>
    <r>
      <rPr>
        <b/>
        <sz val="10"/>
        <rFont val="Verdana"/>
        <family val="2"/>
      </rPr>
      <t xml:space="preserve"> TOTAL BELOW-THE-LINE</t>
    </r>
    <phoneticPr fontId="1" type="noConversion"/>
  </si>
  <si>
    <r>
      <t>(</t>
    </r>
    <r>
      <rPr>
        <sz val="8"/>
        <rFont val="微軟正黑體"/>
        <family val="2"/>
        <charset val="136"/>
      </rPr>
      <t>註：就本申請表格而言，本製作預算並不包括擬拍攝電影的有關銷售及發行開支。</t>
    </r>
    <r>
      <rPr>
        <sz val="8"/>
        <rFont val="Verdana"/>
        <family val="2"/>
      </rPr>
      <t xml:space="preserve">)
</t>
    </r>
    <r>
      <rPr>
        <sz val="8"/>
        <rFont val="Arial Narrow"/>
        <family val="2"/>
      </rPr>
      <t>(Note: For the purpose of this Application Form, the sales and distribution expenditures in relation to the Proposed Film shall not be included in this Production Budget.)</t>
    </r>
    <phoneticPr fontId="1" type="noConversion"/>
  </si>
  <si>
    <r>
      <rPr>
        <sz val="9"/>
        <rFont val="微軟正黑體"/>
        <family val="2"/>
        <charset val="136"/>
      </rPr>
      <t xml:space="preserve">主要女聲音演員
</t>
    </r>
    <r>
      <rPr>
        <sz val="9"/>
        <rFont val="Verdana"/>
        <family val="2"/>
      </rPr>
      <t>(</t>
    </r>
    <r>
      <rPr>
        <sz val="9"/>
        <rFont val="微軟正黑體"/>
        <family val="2"/>
        <charset val="136"/>
      </rPr>
      <t>包括公司稅金</t>
    </r>
    <r>
      <rPr>
        <sz val="9"/>
        <rFont val="Verdana"/>
        <family val="2"/>
      </rPr>
      <t>(</t>
    </r>
    <r>
      <rPr>
        <sz val="9"/>
        <rFont val="微軟正黑體"/>
        <family val="2"/>
        <charset val="136"/>
      </rPr>
      <t>如有</t>
    </r>
    <r>
      <rPr>
        <sz val="9"/>
        <rFont val="Verdana"/>
        <family val="2"/>
      </rPr>
      <t>))</t>
    </r>
    <phoneticPr fontId="1" type="noConversion"/>
  </si>
  <si>
    <r>
      <rPr>
        <sz val="9"/>
        <rFont val="微軟正黑體"/>
        <family val="2"/>
        <charset val="136"/>
      </rPr>
      <t xml:space="preserve">主要男聲音演員
</t>
    </r>
    <r>
      <rPr>
        <sz val="9"/>
        <rFont val="Verdana"/>
        <family val="2"/>
      </rPr>
      <t>(</t>
    </r>
    <r>
      <rPr>
        <sz val="9"/>
        <rFont val="微軟正黑體"/>
        <family val="2"/>
        <charset val="136"/>
      </rPr>
      <t>包括公司稅金</t>
    </r>
    <r>
      <rPr>
        <sz val="9"/>
        <rFont val="Verdana"/>
        <family val="2"/>
      </rPr>
      <t>(</t>
    </r>
    <r>
      <rPr>
        <sz val="9"/>
        <rFont val="微軟正黑體"/>
        <family val="2"/>
        <charset val="136"/>
      </rPr>
      <t>如有</t>
    </r>
    <r>
      <rPr>
        <sz val="9"/>
        <rFont val="Verdana"/>
        <family val="2"/>
      </rPr>
      <t>))</t>
    </r>
    <phoneticPr fontId="1" type="noConversion"/>
  </si>
  <si>
    <r>
      <rPr>
        <sz val="9"/>
        <rFont val="微軟正黑體"/>
        <family val="2"/>
        <charset val="136"/>
      </rPr>
      <t>根據原作品</t>
    </r>
    <r>
      <rPr>
        <sz val="9"/>
        <rFont val="Verdana"/>
        <family val="2"/>
      </rPr>
      <t>/</t>
    </r>
    <r>
      <rPr>
        <sz val="9"/>
        <rFont val="微軟正黑體"/>
        <family val="2"/>
        <charset val="136"/>
      </rPr>
      <t>真人故事改編為電影計劃的特許權費用</t>
    </r>
    <r>
      <rPr>
        <sz val="9"/>
        <rFont val="Verdana"/>
        <family val="2"/>
      </rPr>
      <t xml:space="preserve"> (</t>
    </r>
    <r>
      <rPr>
        <sz val="9"/>
        <rFont val="微軟正黑體"/>
        <family val="2"/>
        <charset val="136"/>
      </rPr>
      <t>如有</t>
    </r>
    <r>
      <rPr>
        <sz val="9"/>
        <rFont val="Verdana"/>
        <family val="2"/>
      </rPr>
      <t>)
 (</t>
    </r>
    <r>
      <rPr>
        <sz val="9"/>
        <rFont val="微軟正黑體"/>
        <family val="2"/>
        <charset val="136"/>
      </rPr>
      <t>見「附錄甲」第</t>
    </r>
    <r>
      <rPr>
        <sz val="9"/>
        <rFont val="Verdana"/>
        <family val="2"/>
      </rPr>
      <t>5</t>
    </r>
    <r>
      <rPr>
        <sz val="9"/>
        <rFont val="微軟正黑體"/>
        <family val="2"/>
        <charset val="136"/>
      </rPr>
      <t>項</t>
    </r>
    <r>
      <rPr>
        <sz val="9"/>
        <rFont val="Verdana"/>
        <family val="2"/>
      </rPr>
      <t>)</t>
    </r>
    <phoneticPr fontId="1" type="noConversion"/>
  </si>
  <si>
    <r>
      <rPr>
        <sz val="9"/>
        <rFont val="微軟正黑體"/>
        <family val="2"/>
        <charset val="136"/>
      </rPr>
      <t xml:space="preserve">翻譯費用
</t>
    </r>
    <r>
      <rPr>
        <sz val="9"/>
        <rFont val="Verdana"/>
        <family val="2"/>
      </rPr>
      <t>(</t>
    </r>
    <r>
      <rPr>
        <sz val="9"/>
        <rFont val="微軟正黑體"/>
        <family val="2"/>
        <charset val="136"/>
      </rPr>
      <t>包括故事大綱、分場和劇本</t>
    </r>
    <r>
      <rPr>
        <sz val="9"/>
        <rFont val="Verdana"/>
        <family val="2"/>
      </rPr>
      <t>)</t>
    </r>
    <phoneticPr fontId="1" type="noConversion"/>
  </si>
  <si>
    <r>
      <rPr>
        <sz val="9"/>
        <rFont val="微軟正黑體"/>
        <family val="2"/>
        <charset val="136"/>
      </rPr>
      <t>監製</t>
    </r>
    <r>
      <rPr>
        <sz val="9"/>
        <rFont val="Verdana"/>
        <family val="2"/>
      </rPr>
      <t xml:space="preserve"> / </t>
    </r>
    <r>
      <rPr>
        <sz val="9"/>
        <rFont val="微軟正黑體"/>
        <family val="2"/>
        <charset val="136"/>
      </rPr>
      <t>聯合監製</t>
    </r>
    <r>
      <rPr>
        <sz val="9"/>
        <rFont val="Verdana"/>
        <family val="2"/>
      </rPr>
      <t xml:space="preserve"> / </t>
    </r>
    <r>
      <rPr>
        <sz val="9"/>
        <rFont val="微軟正黑體"/>
        <family val="2"/>
        <charset val="136"/>
      </rPr>
      <t>導演</t>
    </r>
    <r>
      <rPr>
        <sz val="9"/>
        <rFont val="Verdana"/>
        <family val="2"/>
      </rPr>
      <t xml:space="preserve"> / 
</t>
    </r>
    <r>
      <rPr>
        <sz val="9"/>
        <rFont val="微軟正黑體"/>
        <family val="2"/>
        <charset val="136"/>
      </rPr>
      <t>編劇的差旅費</t>
    </r>
    <phoneticPr fontId="1" type="noConversion"/>
  </si>
  <si>
    <r>
      <rPr>
        <sz val="9"/>
        <rFont val="微軟正黑體"/>
        <family val="2"/>
        <charset val="136"/>
      </rPr>
      <t>主要女、男聲音演員經理人</t>
    </r>
    <r>
      <rPr>
        <sz val="9"/>
        <rFont val="Verdana"/>
        <family val="2"/>
      </rPr>
      <t xml:space="preserve"> / </t>
    </r>
    <r>
      <rPr>
        <sz val="9"/>
        <rFont val="微軟正黑體"/>
        <family val="2"/>
        <charset val="136"/>
      </rPr>
      <t xml:space="preserve">助理的差旅費
</t>
    </r>
    <r>
      <rPr>
        <sz val="9"/>
        <rFont val="Verdana"/>
        <family val="2"/>
      </rPr>
      <t>(</t>
    </r>
    <r>
      <rPr>
        <sz val="9"/>
        <rFont val="微軟正黑體"/>
        <family val="2"/>
        <charset val="136"/>
      </rPr>
      <t>試音</t>
    </r>
    <r>
      <rPr>
        <sz val="9"/>
        <rFont val="Verdana"/>
        <family val="2"/>
      </rPr>
      <t xml:space="preserve"> / </t>
    </r>
    <r>
      <rPr>
        <sz val="9"/>
        <rFont val="微軟正黑體"/>
        <family val="2"/>
        <charset val="136"/>
      </rPr>
      <t>拍攝</t>
    </r>
    <r>
      <rPr>
        <sz val="9"/>
        <rFont val="Verdana"/>
        <family val="2"/>
      </rPr>
      <t xml:space="preserve"> / </t>
    </r>
    <r>
      <rPr>
        <sz val="9"/>
        <rFont val="微軟正黑體"/>
        <family val="2"/>
        <charset val="136"/>
      </rPr>
      <t>錄音</t>
    </r>
    <r>
      <rPr>
        <sz val="9"/>
        <rFont val="Verdana"/>
        <family val="2"/>
      </rPr>
      <t>)</t>
    </r>
    <phoneticPr fontId="1" type="noConversion"/>
  </si>
  <si>
    <t>Fee(s) of Theme Song and/or Episode(s)</t>
    <phoneticPr fontId="1" type="noConversion"/>
  </si>
  <si>
    <t>Film &amp; Laboratory for Post-Production 
(if any)</t>
    <phoneticPr fontId="1" type="noConversion"/>
  </si>
  <si>
    <r>
      <rPr>
        <sz val="9"/>
        <rFont val="微軟正黑體"/>
        <family val="2"/>
        <charset val="136"/>
      </rPr>
      <t>其他聲音演員</t>
    </r>
    <r>
      <rPr>
        <sz val="9"/>
        <rFont val="Verdana"/>
        <family val="2"/>
      </rPr>
      <t>(</t>
    </r>
    <r>
      <rPr>
        <sz val="9"/>
        <rFont val="微軟正黑體"/>
        <family val="2"/>
        <charset val="136"/>
      </rPr>
      <t>包括超時費用</t>
    </r>
    <r>
      <rPr>
        <sz val="9"/>
        <rFont val="Verdana"/>
        <family val="2"/>
      </rPr>
      <t>)</t>
    </r>
    <phoneticPr fontId="1" type="noConversion"/>
  </si>
  <si>
    <r>
      <rPr>
        <sz val="9"/>
        <rFont val="微軟正黑體"/>
        <family val="2"/>
        <charset val="136"/>
      </rPr>
      <t>製片組</t>
    </r>
    <phoneticPr fontId="1" type="noConversion"/>
  </si>
  <si>
    <r>
      <rPr>
        <sz val="9"/>
        <rFont val="微軟正黑體"/>
        <family val="2"/>
        <charset val="136"/>
      </rPr>
      <t>美術組</t>
    </r>
    <phoneticPr fontId="1" type="noConversion"/>
  </si>
  <si>
    <r>
      <rPr>
        <sz val="9"/>
        <rFont val="微軟正黑體"/>
        <family val="2"/>
        <charset val="136"/>
      </rPr>
      <t>三維</t>
    </r>
    <r>
      <rPr>
        <sz val="9"/>
        <rFont val="Verdana"/>
        <family val="2"/>
      </rPr>
      <t>(3D)</t>
    </r>
    <r>
      <rPr>
        <sz val="9"/>
        <rFont val="微軟正黑體"/>
        <family val="2"/>
        <charset val="136"/>
      </rPr>
      <t>動畫製作</t>
    </r>
    <phoneticPr fontId="1" type="noConversion"/>
  </si>
  <si>
    <r>
      <rPr>
        <sz val="9"/>
        <rFont val="微軟正黑體"/>
        <family val="2"/>
        <charset val="136"/>
      </rPr>
      <t>平面</t>
    </r>
    <r>
      <rPr>
        <sz val="9"/>
        <rFont val="Verdana"/>
        <family val="2"/>
      </rPr>
      <t>(2D)</t>
    </r>
    <r>
      <rPr>
        <sz val="9"/>
        <rFont val="微軟正黑體"/>
        <family val="2"/>
        <charset val="136"/>
      </rPr>
      <t>動畫製作</t>
    </r>
    <phoneticPr fontId="1" type="noConversion"/>
  </si>
  <si>
    <r>
      <rPr>
        <sz val="9"/>
        <rFont val="微軟正黑體"/>
        <family val="2"/>
        <charset val="136"/>
      </rPr>
      <t>定格動畫</t>
    </r>
    <phoneticPr fontId="1" type="noConversion"/>
  </si>
  <si>
    <r>
      <rPr>
        <sz val="9"/>
        <rFont val="微軟正黑體"/>
        <family val="2"/>
        <charset val="136"/>
      </rPr>
      <t>特效製作</t>
    </r>
    <phoneticPr fontId="1" type="noConversion"/>
  </si>
  <si>
    <r>
      <rPr>
        <sz val="9"/>
        <rFont val="微軟正黑體"/>
        <family val="2"/>
        <charset val="136"/>
      </rPr>
      <t>三維</t>
    </r>
    <r>
      <rPr>
        <sz val="9"/>
        <rFont val="Verdana"/>
        <family val="2"/>
      </rPr>
      <t xml:space="preserve"> / </t>
    </r>
    <r>
      <rPr>
        <sz val="9"/>
        <rFont val="微軟正黑體"/>
        <family val="2"/>
        <charset val="136"/>
      </rPr>
      <t>平面合成和渲染</t>
    </r>
    <phoneticPr fontId="1" type="noConversion"/>
  </si>
  <si>
    <r>
      <rPr>
        <sz val="9"/>
        <rFont val="微軟正黑體"/>
        <family val="2"/>
        <charset val="136"/>
      </rPr>
      <t>製作特輯</t>
    </r>
    <phoneticPr fontId="1" type="noConversion"/>
  </si>
  <si>
    <r>
      <rPr>
        <sz val="9"/>
        <rFont val="微軟正黑體"/>
        <family val="2"/>
        <charset val="136"/>
      </rPr>
      <t>會計</t>
    </r>
    <phoneticPr fontId="1" type="noConversion"/>
  </si>
  <si>
    <r>
      <rPr>
        <sz val="9"/>
        <rFont val="微軟正黑體"/>
        <family val="2"/>
        <charset val="136"/>
      </rPr>
      <t>電腦</t>
    </r>
    <phoneticPr fontId="1" type="noConversion"/>
  </si>
  <si>
    <r>
      <rPr>
        <sz val="9"/>
        <rFont val="微軟正黑體"/>
        <family val="2"/>
        <charset val="136"/>
      </rPr>
      <t>中期製作差旅費</t>
    </r>
    <phoneticPr fontId="1" type="noConversion"/>
  </si>
  <si>
    <r>
      <rPr>
        <sz val="9"/>
        <rFont val="微軟正黑體"/>
        <family val="2"/>
        <charset val="136"/>
      </rPr>
      <t>後期工作人員薪金及費用</t>
    </r>
    <phoneticPr fontId="1" type="noConversion"/>
  </si>
  <si>
    <r>
      <rPr>
        <sz val="9"/>
        <rFont val="微軟正黑體"/>
        <family val="2"/>
        <charset val="136"/>
      </rPr>
      <t>膳食、餐飲及交通運輸</t>
    </r>
    <phoneticPr fontId="1" type="noConversion"/>
  </si>
  <si>
    <r>
      <rPr>
        <sz val="9"/>
        <rFont val="微軟正黑體"/>
        <family val="2"/>
        <charset val="136"/>
      </rPr>
      <t>主題曲及</t>
    </r>
    <r>
      <rPr>
        <sz val="9"/>
        <rFont val="Verdana"/>
        <family val="2"/>
      </rPr>
      <t xml:space="preserve"> / </t>
    </r>
    <r>
      <rPr>
        <sz val="9"/>
        <rFont val="微軟正黑體"/>
        <family val="2"/>
        <charset val="136"/>
      </rPr>
      <t>或插曲費用</t>
    </r>
    <phoneticPr fontId="1" type="noConversion"/>
  </si>
  <si>
    <r>
      <rPr>
        <sz val="9"/>
        <rFont val="微軟正黑體"/>
        <family val="2"/>
        <charset val="136"/>
      </rPr>
      <t>授權費用</t>
    </r>
    <r>
      <rPr>
        <sz val="9"/>
        <rFont val="Verdana"/>
        <family val="2"/>
      </rPr>
      <t xml:space="preserve"> (</t>
    </r>
    <r>
      <rPr>
        <sz val="9"/>
        <rFont val="微軟正黑體"/>
        <family val="2"/>
        <charset val="136"/>
      </rPr>
      <t>包括音樂、片段及任何知識產權</t>
    </r>
    <r>
      <rPr>
        <sz val="9"/>
        <rFont val="Verdana"/>
        <family val="2"/>
      </rPr>
      <t>)</t>
    </r>
    <phoneticPr fontId="1" type="noConversion"/>
  </si>
  <si>
    <r>
      <rPr>
        <sz val="9"/>
        <rFont val="微軟正黑體"/>
        <family val="2"/>
        <charset val="136"/>
      </rPr>
      <t>後期音響</t>
    </r>
    <r>
      <rPr>
        <sz val="9"/>
        <rFont val="Verdana"/>
        <family val="2"/>
      </rPr>
      <t xml:space="preserve"> (</t>
    </r>
    <r>
      <rPr>
        <sz val="9"/>
        <rFont val="微軟正黑體"/>
        <family val="2"/>
        <charset val="136"/>
      </rPr>
      <t>包括補配對白、音效</t>
    </r>
    <r>
      <rPr>
        <sz val="9"/>
        <rFont val="Verdana"/>
        <family val="2"/>
      </rPr>
      <t xml:space="preserve"> / </t>
    </r>
    <r>
      <rPr>
        <sz val="9"/>
        <rFont val="微軟正黑體"/>
        <family val="2"/>
        <charset val="136"/>
      </rPr>
      <t>擬音、混音及母帶處理</t>
    </r>
    <r>
      <rPr>
        <sz val="9"/>
        <rFont val="Verdana"/>
        <family val="2"/>
      </rPr>
      <t>)</t>
    </r>
    <phoneticPr fontId="1" type="noConversion"/>
  </si>
  <si>
    <r>
      <rPr>
        <sz val="9"/>
        <rFont val="微軟正黑體"/>
        <family val="2"/>
        <charset val="136"/>
      </rPr>
      <t>數碼中間片</t>
    </r>
    <r>
      <rPr>
        <sz val="9"/>
        <rFont val="Verdana"/>
        <family val="2"/>
      </rPr>
      <t>(DI)  
(</t>
    </r>
    <r>
      <rPr>
        <sz val="9"/>
        <rFont val="微軟正黑體"/>
        <family val="2"/>
        <charset val="136"/>
      </rPr>
      <t>包括第一個</t>
    </r>
    <r>
      <rPr>
        <sz val="9"/>
        <rFont val="Verdana"/>
        <family val="2"/>
      </rPr>
      <t>DCP)</t>
    </r>
    <phoneticPr fontId="1" type="noConversion"/>
  </si>
  <si>
    <r>
      <rPr>
        <sz val="9"/>
        <rFont val="微軟正黑體"/>
        <family val="2"/>
        <charset val="136"/>
      </rPr>
      <t>片頭</t>
    </r>
    <r>
      <rPr>
        <sz val="9"/>
        <rFont val="Verdana"/>
        <family val="2"/>
      </rPr>
      <t xml:space="preserve"> / </t>
    </r>
    <r>
      <rPr>
        <sz val="9"/>
        <rFont val="微軟正黑體"/>
        <family val="2"/>
        <charset val="136"/>
      </rPr>
      <t>片尾及字幕</t>
    </r>
    <phoneticPr fontId="1" type="noConversion"/>
  </si>
  <si>
    <r>
      <rPr>
        <sz val="9"/>
        <rFont val="微軟正黑體"/>
        <family val="2"/>
        <charset val="136"/>
      </rPr>
      <t>預告片和製作花絮</t>
    </r>
    <r>
      <rPr>
        <sz val="9"/>
        <rFont val="Verdana"/>
        <family val="2"/>
      </rPr>
      <t>(</t>
    </r>
    <r>
      <rPr>
        <sz val="9"/>
        <rFont val="微軟正黑體"/>
        <family val="2"/>
        <charset val="136"/>
      </rPr>
      <t>包括剪接費用</t>
    </r>
    <r>
      <rPr>
        <sz val="9"/>
        <rFont val="Verdana"/>
        <family val="2"/>
      </rPr>
      <t>)</t>
    </r>
    <r>
      <rPr>
        <sz val="9"/>
        <rFont val="微軟正黑體"/>
        <family val="2"/>
        <charset val="136"/>
      </rPr>
      <t>，及海報設計費用</t>
    </r>
    <phoneticPr fontId="1" type="noConversion"/>
  </si>
  <si>
    <r>
      <rPr>
        <sz val="9"/>
        <rFont val="微軟正黑體"/>
        <family val="2"/>
        <charset val="136"/>
      </rPr>
      <t>母帶物料以供發行、展示及利用擬拍攝電影</t>
    </r>
    <phoneticPr fontId="1" type="noConversion"/>
  </si>
  <si>
    <r>
      <rPr>
        <sz val="9"/>
        <rFont val="微軟正黑體"/>
        <family val="2"/>
        <charset val="136"/>
      </rPr>
      <t>其他</t>
    </r>
    <r>
      <rPr>
        <sz val="9"/>
        <rFont val="Verdana"/>
        <family val="2"/>
      </rPr>
      <t xml:space="preserve"> (</t>
    </r>
    <r>
      <rPr>
        <sz val="9"/>
        <rFont val="微軟正黑體"/>
        <family val="2"/>
        <charset val="136"/>
      </rPr>
      <t>請註明</t>
    </r>
    <r>
      <rPr>
        <sz val="9"/>
        <rFont val="Verdana"/>
        <family val="2"/>
      </rPr>
      <t>)</t>
    </r>
    <phoneticPr fontId="1" type="noConversion"/>
  </si>
  <si>
    <r>
      <rPr>
        <sz val="9"/>
        <rFont val="微軟正黑體"/>
        <family val="2"/>
        <charset val="136"/>
      </rPr>
      <t>其他</t>
    </r>
    <r>
      <rPr>
        <sz val="9"/>
        <rFont val="Verdana"/>
        <family val="2"/>
      </rPr>
      <t>(</t>
    </r>
    <r>
      <rPr>
        <sz val="9"/>
        <rFont val="微軟正黑體"/>
        <family val="2"/>
        <charset val="136"/>
      </rPr>
      <t>包括行政支出、影印及文具等</t>
    </r>
    <r>
      <rPr>
        <sz val="9"/>
        <rFont val="Verdana"/>
        <family val="2"/>
      </rPr>
      <t>)</t>
    </r>
    <phoneticPr fontId="1" type="noConversion"/>
  </si>
  <si>
    <r>
      <rPr>
        <sz val="9"/>
        <rFont val="微軟正黑體"/>
        <family val="2"/>
        <charset val="136"/>
      </rPr>
      <t>提交政府的交付物料費用</t>
    </r>
    <r>
      <rPr>
        <sz val="9"/>
        <rFont val="Verdana"/>
        <family val="2"/>
      </rPr>
      <t xml:space="preserve"> 
(</t>
    </r>
    <r>
      <rPr>
        <sz val="9"/>
        <rFont val="微軟正黑體"/>
        <family val="2"/>
        <charset val="136"/>
      </rPr>
      <t>見「附件甲」第</t>
    </r>
    <r>
      <rPr>
        <sz val="9"/>
        <rFont val="Verdana"/>
        <family val="2"/>
      </rPr>
      <t>6.7</t>
    </r>
    <r>
      <rPr>
        <sz val="9"/>
        <rFont val="微軟正黑體"/>
        <family val="2"/>
        <charset val="136"/>
      </rPr>
      <t>項</t>
    </r>
    <r>
      <rPr>
        <sz val="9"/>
        <rFont val="Verdana"/>
        <family val="2"/>
      </rPr>
      <t>)</t>
    </r>
    <phoneticPr fontId="1" type="noConversion"/>
  </si>
  <si>
    <t>Fee of Delivery Materials 
(see Field 6.7 of Appendix A)</t>
    <phoneticPr fontId="1" type="noConversion"/>
  </si>
  <si>
    <t>Dolby Spectral Recording (SRD) Licence Fee 
(if any)</t>
    <phoneticPr fontId="1" type="noConversion"/>
  </si>
  <si>
    <t>日期：</t>
  </si>
  <si>
    <t>我們向政府保證，我們的申請包括所有附錄，連同全部所須文件（包括但不限於全部版權作品如故事概要、故事大綱和劇本）均不受制於產權負擔。在任何情況下，我們確認已獲得有關方的同意，而其意圖及效果為政府可就上述列明目的合法地使用及/或披露資料予上述各方。</t>
  </si>
  <si>
    <t>(職位)</t>
    <phoneticPr fontId="1" type="noConversion"/>
  </si>
  <si>
    <t>申請人/申請人的授權代表簽署</t>
  </si>
  <si>
    <t>[删去不適用者]</t>
  </si>
  <si>
    <r>
      <rPr>
        <sz val="13"/>
        <color theme="1"/>
        <rFont val="微軟正黑體"/>
        <family val="2"/>
        <charset val="136"/>
      </rPr>
      <t>及</t>
    </r>
    <phoneticPr fontId="1" type="noConversion"/>
  </si>
  <si>
    <r>
      <rPr>
        <sz val="13"/>
        <color theme="1"/>
        <rFont val="微軟正黑體"/>
        <family val="2"/>
        <charset val="136"/>
      </rPr>
      <t>本人，</t>
    </r>
  </si>
  <si>
    <r>
      <rPr>
        <sz val="13"/>
        <color theme="1"/>
        <rFont val="微軟正黑體"/>
        <family val="2"/>
        <charset val="136"/>
      </rPr>
      <t>（中文）</t>
    </r>
  </si>
  <si>
    <r>
      <rPr>
        <sz val="13"/>
        <color theme="1"/>
        <rFont val="微軟正黑體"/>
        <family val="2"/>
        <charset val="136"/>
      </rPr>
      <t>（英文）</t>
    </r>
  </si>
  <si>
    <r>
      <rPr>
        <sz val="13"/>
        <color theme="1"/>
        <rFont val="微軟正黑體"/>
        <family val="2"/>
        <charset val="136"/>
      </rPr>
      <t>（香港身份證號碼：</t>
    </r>
  </si>
  <si>
    <r>
      <rPr>
        <sz val="13"/>
        <color theme="1"/>
        <rFont val="微軟正黑體"/>
        <family val="2"/>
        <charset val="136"/>
      </rPr>
      <t>現居於香港</t>
    </r>
  </si>
  <si>
    <r>
      <rPr>
        <sz val="13"/>
        <color theme="1"/>
        <rFont val="微軟正黑體"/>
        <family val="2"/>
        <charset val="136"/>
      </rPr>
      <t>，</t>
    </r>
  </si>
  <si>
    <r>
      <rPr>
        <sz val="13"/>
        <color theme="1"/>
        <rFont val="微軟正黑體"/>
        <family val="2"/>
        <charset val="136"/>
      </rPr>
      <t>身爲</t>
    </r>
  </si>
  <si>
    <r>
      <rPr>
        <sz val="13"/>
        <color theme="1"/>
        <rFont val="微軟正黑體"/>
        <family val="2"/>
        <charset val="136"/>
      </rPr>
      <t>，謹以至誠鄭重聲明：</t>
    </r>
  </si>
  <si>
    <r>
      <rPr>
        <sz val="13"/>
        <color theme="1"/>
        <rFont val="微軟正黑體"/>
        <family val="2"/>
        <charset val="136"/>
      </rPr>
      <t>本人從未在香港特別行政區因任何行賄、僞造帳目、貪污或不誠實行為的罪行，或任何涉及因缺乏誠信或公正品格的罪行而被定罪；</t>
    </r>
  </si>
  <si>
    <r>
      <rPr>
        <sz val="13"/>
        <color theme="1"/>
        <rFont val="微軟正黑體"/>
        <family val="2"/>
        <charset val="136"/>
      </rPr>
      <t>或</t>
    </r>
  </si>
  <si>
    <r>
      <rPr>
        <sz val="13"/>
        <color theme="1"/>
        <rFont val="微軟正黑體"/>
        <family val="2"/>
        <charset val="136"/>
      </rPr>
      <t>（簽署）</t>
    </r>
  </si>
  <si>
    <r>
      <rPr>
        <sz val="13"/>
        <color theme="1"/>
        <rFont val="微軟正黑體"/>
        <family val="2"/>
        <charset val="136"/>
      </rPr>
      <t>此項聲明在</t>
    </r>
  </si>
  <si>
    <r>
      <rPr>
        <sz val="13"/>
        <color theme="1"/>
        <rFont val="微軟正黑體"/>
        <family val="2"/>
        <charset val="136"/>
      </rPr>
      <t>年</t>
    </r>
  </si>
  <si>
    <r>
      <rPr>
        <sz val="13"/>
        <color theme="1"/>
        <rFont val="微軟正黑體"/>
        <family val="2"/>
        <charset val="136"/>
      </rPr>
      <t>月</t>
    </r>
    <phoneticPr fontId="1" type="noConversion"/>
  </si>
  <si>
    <r>
      <rPr>
        <sz val="13"/>
        <color theme="1"/>
        <rFont val="微軟正黑體"/>
        <family val="2"/>
        <charset val="136"/>
      </rPr>
      <t>日在香港特別行政區作出。</t>
    </r>
  </si>
  <si>
    <r>
      <rPr>
        <sz val="13"/>
        <color theme="1"/>
        <rFont val="微軟正黑體"/>
        <family val="2"/>
        <charset val="136"/>
      </rPr>
      <t>在本人面前作出，</t>
    </r>
  </si>
  <si>
    <r>
      <rPr>
        <sz val="13"/>
        <color theme="1"/>
        <rFont val="微軟正黑體"/>
        <family val="2"/>
        <charset val="136"/>
      </rPr>
      <t>〔簽署及職位，即太平紳士／國際公證人／監誓員〕</t>
    </r>
    <phoneticPr fontId="1" type="noConversion"/>
  </si>
  <si>
    <r>
      <rPr>
        <b/>
        <sz val="14"/>
        <color theme="0"/>
        <rFont val="微軟正黑體"/>
        <family val="2"/>
        <charset val="136"/>
      </rPr>
      <t>附錄丁</t>
    </r>
    <r>
      <rPr>
        <b/>
        <sz val="14"/>
        <color theme="0"/>
        <rFont val="Arial"/>
        <family val="2"/>
      </rPr>
      <t>- 1</t>
    </r>
  </si>
  <si>
    <r>
      <rPr>
        <sz val="13"/>
        <color theme="1"/>
        <rFont val="微軟正黑體"/>
        <family val="2"/>
        <charset val="136"/>
      </rPr>
      <t>（倘若申請人的董事或對申請人具有管控利益的人士是自然人，應填寫「附錄丁</t>
    </r>
    <r>
      <rPr>
        <sz val="13"/>
        <color theme="1"/>
        <rFont val="Arial"/>
        <family val="2"/>
      </rPr>
      <t>-1</t>
    </r>
    <r>
      <rPr>
        <sz val="13"/>
        <color theme="1"/>
        <rFont val="微軟正黑體"/>
        <family val="2"/>
        <charset val="136"/>
      </rPr>
      <t>」。）</t>
    </r>
  </si>
  <si>
    <r>
      <t>[</t>
    </r>
    <r>
      <rPr>
        <b/>
        <sz val="13"/>
        <color theme="1"/>
        <rFont val="微軟正黑體"/>
        <family val="2"/>
        <charset val="136"/>
      </rPr>
      <t>個別人士適用</t>
    </r>
    <r>
      <rPr>
        <b/>
        <sz val="13"/>
        <color theme="1"/>
        <rFont val="Arial"/>
        <family val="2"/>
      </rPr>
      <t>]</t>
    </r>
  </si>
  <si>
    <r>
      <rPr>
        <sz val="13"/>
        <color theme="1"/>
        <rFont val="微軟正黑體"/>
        <family val="2"/>
        <charset val="136"/>
      </rPr>
      <t>有關《宣誓及聲明條例》（第</t>
    </r>
    <r>
      <rPr>
        <sz val="13"/>
        <color theme="1"/>
        <rFont val="Arial"/>
        <family val="2"/>
      </rPr>
      <t>11</t>
    </r>
    <r>
      <rPr>
        <sz val="13"/>
        <color theme="1"/>
        <rFont val="微軟正黑體"/>
        <family val="2"/>
        <charset val="136"/>
      </rPr>
      <t>章）</t>
    </r>
    <phoneticPr fontId="1" type="noConversion"/>
  </si>
  <si>
    <r>
      <rPr>
        <sz val="13"/>
        <color theme="1"/>
        <rFont val="微軟正黑體"/>
        <family val="2"/>
        <charset val="136"/>
      </rPr>
      <t>）</t>
    </r>
    <r>
      <rPr>
        <sz val="13"/>
        <color theme="1"/>
        <rFont val="Arial"/>
        <family val="2"/>
      </rPr>
      <t xml:space="preserve"> </t>
    </r>
    <r>
      <rPr>
        <sz val="13"/>
        <color theme="1"/>
        <rFont val="微軟正黑體"/>
        <family val="2"/>
        <charset val="136"/>
      </rPr>
      <t>，</t>
    </r>
  </si>
  <si>
    <r>
      <t>[</t>
    </r>
    <r>
      <rPr>
        <i/>
        <sz val="13"/>
        <color rgb="FF0070C0"/>
        <rFont val="微軟正黑體"/>
        <family val="2"/>
        <charset val="136"/>
      </rPr>
      <t>姓名</t>
    </r>
    <r>
      <rPr>
        <i/>
        <sz val="13"/>
        <color rgb="FF0070C0"/>
        <rFont val="Arial"/>
        <family val="2"/>
      </rPr>
      <t>]</t>
    </r>
  </si>
  <si>
    <r>
      <t>[</t>
    </r>
    <r>
      <rPr>
        <i/>
        <sz val="13"/>
        <color rgb="FF0070C0"/>
        <rFont val="微軟正黑體"/>
        <family val="2"/>
        <charset val="136"/>
      </rPr>
      <t>號碼</t>
    </r>
    <r>
      <rPr>
        <i/>
        <sz val="13"/>
        <color rgb="FF0070C0"/>
        <rFont val="Arial"/>
        <family val="2"/>
      </rPr>
      <t>]</t>
    </r>
  </si>
  <si>
    <r>
      <t>[</t>
    </r>
    <r>
      <rPr>
        <i/>
        <sz val="13"/>
        <color rgb="FF0070C0"/>
        <rFont val="微軟正黑體"/>
        <family val="2"/>
        <charset val="136"/>
      </rPr>
      <t>地址</t>
    </r>
    <r>
      <rPr>
        <i/>
        <sz val="13"/>
        <color rgb="FF0070C0"/>
        <rFont val="Arial"/>
        <family val="2"/>
      </rPr>
      <t>]</t>
    </r>
  </si>
  <si>
    <r>
      <rPr>
        <sz val="13"/>
        <color theme="1"/>
        <rFont val="微軟正黑體"/>
        <family val="2"/>
        <charset val="136"/>
      </rPr>
      <t>（「公司」）</t>
    </r>
    <r>
      <rPr>
        <sz val="13"/>
        <color theme="1"/>
        <rFont val="Arial"/>
        <family val="2"/>
      </rPr>
      <t xml:space="preserve"> </t>
    </r>
    <r>
      <rPr>
        <sz val="13"/>
        <color theme="1"/>
        <rFont val="微軟正黑體"/>
        <family val="2"/>
        <charset val="136"/>
      </rPr>
      <t>的</t>
    </r>
    <phoneticPr fontId="1" type="noConversion"/>
  </si>
  <si>
    <r>
      <t>[</t>
    </r>
    <r>
      <rPr>
        <i/>
        <sz val="13"/>
        <color rgb="FF0070C0"/>
        <rFont val="微軟正黑體"/>
        <family val="2"/>
        <charset val="136"/>
      </rPr>
      <t>申請人</t>
    </r>
    <r>
      <rPr>
        <i/>
        <sz val="13"/>
        <color rgb="FF0070C0"/>
        <rFont val="Arial"/>
        <family val="2"/>
      </rPr>
      <t>/</t>
    </r>
    <r>
      <rPr>
        <i/>
        <sz val="13"/>
        <color rgb="FF0070C0"/>
        <rFont val="微軟正黑體"/>
        <family val="2"/>
        <charset val="136"/>
      </rPr>
      <t>製作公司名稱</t>
    </r>
    <r>
      <rPr>
        <i/>
        <sz val="13"/>
        <color rgb="FF0070C0"/>
        <rFont val="Arial"/>
        <family val="2"/>
      </rPr>
      <t>]</t>
    </r>
    <phoneticPr fontId="1" type="noConversion"/>
  </si>
  <si>
    <r>
      <t>[</t>
    </r>
    <r>
      <rPr>
        <i/>
        <sz val="13"/>
        <color rgb="FF0070C0"/>
        <rFont val="微軟正黑體"/>
        <family val="2"/>
        <charset val="136"/>
      </rPr>
      <t>公司編號</t>
    </r>
    <r>
      <rPr>
        <i/>
        <sz val="13"/>
        <color rgb="FF0070C0"/>
        <rFont val="Arial"/>
        <family val="2"/>
      </rPr>
      <t>]</t>
    </r>
  </si>
  <si>
    <r>
      <t>[</t>
    </r>
    <r>
      <rPr>
        <sz val="13"/>
        <color theme="1"/>
        <rFont val="微軟正黑體"/>
        <family val="2"/>
        <charset val="136"/>
      </rPr>
      <t>董事</t>
    </r>
    <r>
      <rPr>
        <sz val="13"/>
        <color theme="1"/>
        <rFont val="Arial"/>
        <family val="2"/>
      </rPr>
      <t xml:space="preserve"> / </t>
    </r>
    <r>
      <rPr>
        <sz val="13"/>
        <color theme="1"/>
        <rFont val="微軟正黑體"/>
        <family val="2"/>
        <charset val="136"/>
      </rPr>
      <t>股東</t>
    </r>
    <r>
      <rPr>
        <sz val="13"/>
        <color theme="1"/>
        <rFont val="Arial"/>
        <family val="2"/>
      </rPr>
      <t xml:space="preserve"> ]</t>
    </r>
  </si>
  <si>
    <r>
      <t>[</t>
    </r>
    <r>
      <rPr>
        <i/>
        <sz val="13"/>
        <color rgb="FF0070C0"/>
        <rFont val="微軟正黑體"/>
        <family val="2"/>
        <charset val="136"/>
      </rPr>
      <t>删去不適用者</t>
    </r>
    <r>
      <rPr>
        <i/>
        <sz val="13"/>
        <color rgb="FF0070C0"/>
        <rFont val="Arial"/>
        <family val="2"/>
      </rPr>
      <t>]</t>
    </r>
  </si>
  <si>
    <r>
      <rPr>
        <sz val="13"/>
        <color theme="1"/>
        <rFont val="微軟正黑體"/>
        <family val="2"/>
        <charset val="136"/>
      </rPr>
      <t>本人在香港特別行政區根據香港法例因行賄、僞造帳目、貪污或不誠實行為，或涉及缺乏誠信或公正品格而被定罪的刑事紀錄，已在夾附的附件</t>
    </r>
    <r>
      <rPr>
        <sz val="13"/>
        <color theme="1"/>
        <rFont val="Arial"/>
        <family val="2"/>
      </rPr>
      <t>1</t>
    </r>
    <r>
      <rPr>
        <sz val="13"/>
        <color theme="1"/>
        <rFont val="微軟正黑體"/>
        <family val="2"/>
        <charset val="136"/>
      </rPr>
      <t>內列出；及</t>
    </r>
  </si>
  <si>
    <r>
      <rPr>
        <sz val="13"/>
        <color theme="1"/>
        <rFont val="微軟正黑體"/>
        <family val="2"/>
        <charset val="136"/>
      </rPr>
      <t>本人從未在香港特別行政區以外的地方因一些如在香港特別行政區進行，會構成或組成部分在（</t>
    </r>
    <r>
      <rPr>
        <sz val="13"/>
        <color theme="1"/>
        <rFont val="Arial"/>
        <family val="2"/>
      </rPr>
      <t>1</t>
    </r>
    <r>
      <rPr>
        <sz val="13"/>
        <color theme="1"/>
        <rFont val="微軟正黑體"/>
        <family val="2"/>
        <charset val="136"/>
      </rPr>
      <t>）所提及的香港刑事紀錄的行為而被定罪；</t>
    </r>
  </si>
  <si>
    <r>
      <rPr>
        <sz val="13"/>
        <color theme="1"/>
        <rFont val="微軟正黑體"/>
        <family val="2"/>
        <charset val="136"/>
      </rPr>
      <t>本人在香港特別行政區以外的地方因一些如在香港特別行政區進行，會構成或組成部分在（</t>
    </r>
    <r>
      <rPr>
        <sz val="13"/>
        <color theme="1"/>
        <rFont val="Arial"/>
        <family val="2"/>
      </rPr>
      <t>1</t>
    </r>
    <r>
      <rPr>
        <sz val="13"/>
        <color theme="1"/>
        <rFont val="微軟正黑體"/>
        <family val="2"/>
        <charset val="136"/>
      </rPr>
      <t>）所提及的香港刑事紀錄的行為而被定罪的刑事紀錄，已在夾附的附件</t>
    </r>
    <r>
      <rPr>
        <sz val="13"/>
        <color theme="1"/>
        <rFont val="Arial"/>
        <family val="2"/>
      </rPr>
      <t>2</t>
    </r>
    <r>
      <rPr>
        <sz val="13"/>
        <color theme="1"/>
        <rFont val="微軟正黑體"/>
        <family val="2"/>
        <charset val="136"/>
      </rPr>
      <t>內列出。</t>
    </r>
  </si>
  <si>
    <r>
      <rPr>
        <sz val="13"/>
        <color theme="1"/>
        <rFont val="微軟正黑體"/>
        <family val="2"/>
        <charset val="136"/>
      </rPr>
      <t>本人謹憑藉《宣誓及聲明條例》（第</t>
    </r>
    <r>
      <rPr>
        <sz val="13"/>
        <color theme="1"/>
        <rFont val="Arial"/>
        <family val="2"/>
      </rPr>
      <t>11</t>
    </r>
    <r>
      <rPr>
        <sz val="13"/>
        <color theme="1"/>
        <rFont val="微軟正黑體"/>
        <family val="2"/>
        <charset val="136"/>
      </rPr>
      <t>章）衷誠作出此項鄭重聲明，並確信其為真實無訛。</t>
    </r>
  </si>
  <si>
    <r>
      <rPr>
        <b/>
        <sz val="16"/>
        <color theme="1"/>
        <rFont val="微軟正黑體"/>
        <family val="2"/>
        <charset val="136"/>
      </rPr>
      <t>法</t>
    </r>
    <r>
      <rPr>
        <b/>
        <sz val="16"/>
        <color theme="1"/>
        <rFont val="Arial"/>
        <family val="2"/>
      </rPr>
      <t xml:space="preserve"> </t>
    </r>
    <r>
      <rPr>
        <b/>
        <sz val="16"/>
        <color theme="1"/>
        <rFont val="微軟正黑體"/>
        <family val="2"/>
        <charset val="136"/>
      </rPr>
      <t>定</t>
    </r>
    <r>
      <rPr>
        <b/>
        <sz val="16"/>
        <color theme="1"/>
        <rFont val="Arial"/>
        <family val="2"/>
      </rPr>
      <t xml:space="preserve"> </t>
    </r>
    <r>
      <rPr>
        <b/>
        <sz val="16"/>
        <color theme="1"/>
        <rFont val="微軟正黑體"/>
        <family val="2"/>
        <charset val="136"/>
      </rPr>
      <t>聲</t>
    </r>
    <r>
      <rPr>
        <b/>
        <sz val="16"/>
        <color theme="1"/>
        <rFont val="Arial"/>
        <family val="2"/>
      </rPr>
      <t xml:space="preserve"> </t>
    </r>
    <r>
      <rPr>
        <b/>
        <sz val="16"/>
        <color theme="1"/>
        <rFont val="微軟正黑體"/>
        <family val="2"/>
        <charset val="136"/>
      </rPr>
      <t>明</t>
    </r>
  </si>
  <si>
    <r>
      <rPr>
        <b/>
        <sz val="14"/>
        <color theme="1"/>
        <rFont val="微軟正黑體"/>
        <family val="2"/>
        <charset val="136"/>
      </rPr>
      <t>接上</t>
    </r>
  </si>
  <si>
    <r>
      <rPr>
        <b/>
        <sz val="14"/>
        <color theme="1"/>
        <rFont val="微軟正黑體"/>
        <family val="2"/>
        <charset val="136"/>
      </rPr>
      <t>附錄丁</t>
    </r>
    <r>
      <rPr>
        <b/>
        <sz val="14"/>
        <color theme="1"/>
        <rFont val="Arial"/>
        <family val="2"/>
      </rPr>
      <t>- 1</t>
    </r>
  </si>
  <si>
    <r>
      <rPr>
        <b/>
        <u/>
        <sz val="14"/>
        <color theme="1"/>
        <rFont val="微軟正黑體"/>
        <family val="2"/>
        <charset val="136"/>
      </rPr>
      <t>附表</t>
    </r>
    <r>
      <rPr>
        <b/>
        <u/>
        <sz val="14"/>
        <color theme="1"/>
        <rFont val="Arial"/>
        <family val="2"/>
      </rPr>
      <t>1</t>
    </r>
  </si>
  <si>
    <r>
      <rPr>
        <sz val="12"/>
        <color theme="1"/>
        <rFont val="微軟正黑體"/>
        <family val="2"/>
        <charset val="136"/>
      </rPr>
      <t>聲明第</t>
    </r>
    <r>
      <rPr>
        <sz val="12"/>
        <color theme="1"/>
        <rFont val="Arial"/>
        <family val="2"/>
      </rPr>
      <t>(1)</t>
    </r>
    <r>
      <rPr>
        <sz val="12"/>
        <color theme="1"/>
        <rFont val="微軟正黑體"/>
        <family val="2"/>
        <charset val="136"/>
      </rPr>
      <t>段所指的刑事紀錄</t>
    </r>
    <phoneticPr fontId="1" type="noConversion"/>
  </si>
  <si>
    <r>
      <rPr>
        <b/>
        <u/>
        <sz val="14"/>
        <color theme="1"/>
        <rFont val="微軟正黑體"/>
        <family val="2"/>
        <charset val="136"/>
      </rPr>
      <t>附表</t>
    </r>
    <r>
      <rPr>
        <b/>
        <u/>
        <sz val="14"/>
        <color theme="1"/>
        <rFont val="Arial"/>
        <family val="2"/>
      </rPr>
      <t>2</t>
    </r>
    <phoneticPr fontId="1" type="noConversion"/>
  </si>
  <si>
    <r>
      <rPr>
        <sz val="12"/>
        <color theme="1"/>
        <rFont val="微軟正黑體"/>
        <family val="2"/>
        <charset val="136"/>
      </rPr>
      <t>聲明第</t>
    </r>
    <r>
      <rPr>
        <sz val="12"/>
        <color theme="1"/>
        <rFont val="Arial"/>
        <family val="2"/>
      </rPr>
      <t>(2)</t>
    </r>
    <r>
      <rPr>
        <sz val="12"/>
        <color theme="1"/>
        <rFont val="微軟正黑體"/>
        <family val="2"/>
        <charset val="136"/>
      </rPr>
      <t>段所指的刑事紀錄</t>
    </r>
    <phoneticPr fontId="1" type="noConversion"/>
  </si>
  <si>
    <r>
      <rPr>
        <sz val="12"/>
        <color theme="1"/>
        <rFont val="微軟正黑體"/>
        <family val="2"/>
        <charset val="136"/>
      </rPr>
      <t>聲明第</t>
    </r>
    <r>
      <rPr>
        <sz val="12"/>
        <color theme="1"/>
        <rFont val="Arial"/>
        <family val="2"/>
      </rPr>
      <t>(3)</t>
    </r>
    <r>
      <rPr>
        <sz val="12"/>
        <color theme="1"/>
        <rFont val="微軟正黑體"/>
        <family val="2"/>
        <charset val="136"/>
      </rPr>
      <t>段所指的刑事紀錄</t>
    </r>
    <phoneticPr fontId="1" type="noConversion"/>
  </si>
  <si>
    <r>
      <rPr>
        <b/>
        <sz val="14"/>
        <color theme="1"/>
        <rFont val="微軟正黑體"/>
        <family val="2"/>
        <charset val="136"/>
      </rPr>
      <t>附錄丁</t>
    </r>
    <r>
      <rPr>
        <b/>
        <sz val="14"/>
        <color theme="1"/>
        <rFont val="Arial"/>
        <family val="2"/>
      </rPr>
      <t>- 2</t>
    </r>
    <phoneticPr fontId="1" type="noConversion"/>
  </si>
  <si>
    <r>
      <rPr>
        <b/>
        <sz val="14"/>
        <color theme="0"/>
        <rFont val="微軟正黑體"/>
        <family val="2"/>
        <charset val="136"/>
      </rPr>
      <t>附錄丁</t>
    </r>
    <r>
      <rPr>
        <b/>
        <sz val="14"/>
        <color theme="0"/>
        <rFont val="Arial"/>
        <family val="2"/>
      </rPr>
      <t>- 2</t>
    </r>
    <phoneticPr fontId="1" type="noConversion"/>
  </si>
  <si>
    <r>
      <rPr>
        <sz val="13"/>
        <color theme="1"/>
        <rFont val="微軟正黑體"/>
        <family val="2"/>
        <charset val="136"/>
      </rPr>
      <t>（倘若申請人的董事或對申請人具有管控利益的人士是法團，應填寫「附錄丁</t>
    </r>
    <r>
      <rPr>
        <sz val="13"/>
        <color theme="1"/>
        <rFont val="Arial"/>
        <family val="2"/>
      </rPr>
      <t>- 2</t>
    </r>
    <r>
      <rPr>
        <sz val="13"/>
        <color theme="1"/>
        <rFont val="微軟正黑體"/>
        <family val="2"/>
        <charset val="136"/>
      </rPr>
      <t>」。）</t>
    </r>
  </si>
  <si>
    <r>
      <t>[</t>
    </r>
    <r>
      <rPr>
        <b/>
        <sz val="13"/>
        <color theme="1"/>
        <rFont val="微軟正黑體"/>
        <family val="2"/>
        <charset val="136"/>
      </rPr>
      <t>法團適用</t>
    </r>
    <r>
      <rPr>
        <b/>
        <sz val="13"/>
        <color theme="1"/>
        <rFont val="Arial"/>
        <family val="2"/>
      </rPr>
      <t>]</t>
    </r>
  </si>
  <si>
    <r>
      <t>[</t>
    </r>
    <r>
      <rPr>
        <i/>
        <sz val="13"/>
        <color rgb="FF0070C0"/>
        <rFont val="微軟正黑體"/>
        <family val="2"/>
        <charset val="136"/>
      </rPr>
      <t>公司名稱</t>
    </r>
    <r>
      <rPr>
        <i/>
        <sz val="13"/>
        <color rgb="FF0070C0"/>
        <rFont val="Arial"/>
        <family val="2"/>
      </rPr>
      <t>]</t>
    </r>
    <phoneticPr fontId="1" type="noConversion"/>
  </si>
  <si>
    <r>
      <t>[</t>
    </r>
    <r>
      <rPr>
        <sz val="13"/>
        <color theme="1"/>
        <rFont val="微軟正黑體"/>
        <family val="2"/>
        <charset val="136"/>
      </rPr>
      <t>董事</t>
    </r>
    <r>
      <rPr>
        <sz val="13"/>
        <color theme="1"/>
        <rFont val="Arial"/>
        <family val="2"/>
      </rPr>
      <t xml:space="preserve"> / </t>
    </r>
    <r>
      <rPr>
        <sz val="13"/>
        <color theme="1"/>
        <rFont val="微軟正黑體"/>
        <family val="2"/>
        <charset val="136"/>
      </rPr>
      <t>股東</t>
    </r>
    <r>
      <rPr>
        <sz val="13"/>
        <color theme="1"/>
        <rFont val="Arial"/>
        <family val="2"/>
      </rPr>
      <t xml:space="preserve"> ] </t>
    </r>
  </si>
  <si>
    <r>
      <rPr>
        <sz val="13"/>
        <color theme="1"/>
        <rFont val="微軟正黑體"/>
        <family val="2"/>
        <charset val="136"/>
      </rPr>
      <t>公司是</t>
    </r>
  </si>
  <si>
    <r>
      <rPr>
        <sz val="13"/>
        <color theme="1"/>
        <rFont val="微軟正黑體"/>
        <family val="2"/>
        <charset val="136"/>
      </rPr>
      <t>的</t>
    </r>
    <r>
      <rPr>
        <sz val="13"/>
        <color theme="1"/>
        <rFont val="Arial"/>
        <family val="2"/>
      </rPr>
      <t xml:space="preserve"> [</t>
    </r>
    <r>
      <rPr>
        <sz val="13"/>
        <color theme="1"/>
        <rFont val="微軟正黑體"/>
        <family val="2"/>
        <charset val="136"/>
      </rPr>
      <t>董事</t>
    </r>
    <r>
      <rPr>
        <sz val="13"/>
        <color theme="1"/>
        <rFont val="Arial"/>
        <family val="2"/>
      </rPr>
      <t xml:space="preserve"> / </t>
    </r>
    <r>
      <rPr>
        <sz val="13"/>
        <color theme="1"/>
        <rFont val="微軟正黑體"/>
        <family val="2"/>
        <charset val="136"/>
      </rPr>
      <t>股東</t>
    </r>
    <r>
      <rPr>
        <sz val="13"/>
        <color theme="1"/>
        <rFont val="Arial"/>
        <family val="2"/>
      </rPr>
      <t>]</t>
    </r>
    <r>
      <rPr>
        <sz val="13"/>
        <color theme="1"/>
        <rFont val="微軟正黑體"/>
        <family val="2"/>
        <charset val="136"/>
      </rPr>
      <t>；</t>
    </r>
  </si>
  <si>
    <r>
      <t>[</t>
    </r>
    <r>
      <rPr>
        <i/>
        <sz val="13"/>
        <color rgb="FF0070C0"/>
        <rFont val="微軟正黑體"/>
        <family val="2"/>
        <charset val="136"/>
      </rPr>
      <t>删去不適用者</t>
    </r>
    <r>
      <rPr>
        <i/>
        <sz val="13"/>
        <color rgb="FF0070C0"/>
        <rFont val="Arial"/>
        <family val="2"/>
      </rPr>
      <t>]</t>
    </r>
    <phoneticPr fontId="1" type="noConversion"/>
  </si>
  <si>
    <r>
      <rPr>
        <sz val="13"/>
        <color theme="1"/>
        <rFont val="微軟正黑體"/>
        <family val="2"/>
        <charset val="136"/>
      </rPr>
      <t>公司從未在香港特別行政區因任何行賄、僞造帳目、貪污或不誠實行為的罪行，或任何涉及因缺乏誠信或公正品格的罪行而被定罪；</t>
    </r>
  </si>
  <si>
    <r>
      <rPr>
        <sz val="13"/>
        <color theme="1"/>
        <rFont val="微軟正黑體"/>
        <family val="2"/>
        <charset val="136"/>
      </rPr>
      <t>公司在香港特別行政區根據香港法例因行賄、僞造帳目、貪污或不誠實行為，或涉及缺乏誠信或公正品格而被定罪的刑事紀錄，已在夾附的附件</t>
    </r>
    <r>
      <rPr>
        <sz val="13"/>
        <color theme="1"/>
        <rFont val="Arial"/>
        <family val="2"/>
      </rPr>
      <t>1</t>
    </r>
    <r>
      <rPr>
        <sz val="13"/>
        <color theme="1"/>
        <rFont val="微軟正黑體"/>
        <family val="2"/>
        <charset val="136"/>
      </rPr>
      <t>內列出；及</t>
    </r>
  </si>
  <si>
    <r>
      <rPr>
        <sz val="13"/>
        <color theme="1"/>
        <rFont val="微軟正黑體"/>
        <family val="2"/>
        <charset val="136"/>
      </rPr>
      <t>公司從未在香港特別行政區以外的地方因一些如在香港特別行政區進行，會構成或組成部分在（</t>
    </r>
    <r>
      <rPr>
        <sz val="13"/>
        <color theme="1"/>
        <rFont val="Arial"/>
        <family val="2"/>
      </rPr>
      <t>2</t>
    </r>
    <r>
      <rPr>
        <sz val="13"/>
        <color theme="1"/>
        <rFont val="微軟正黑體"/>
        <family val="2"/>
        <charset val="136"/>
      </rPr>
      <t>）所提及的香港刑事紀錄的行為而被定罪；</t>
    </r>
  </si>
  <si>
    <r>
      <rPr>
        <sz val="13"/>
        <color theme="1"/>
        <rFont val="微軟正黑體"/>
        <family val="2"/>
        <charset val="136"/>
      </rPr>
      <t>公司在香港特別行政區以外的地方因一些如在香港特別行政區進行，會構成或組成部分在（</t>
    </r>
    <r>
      <rPr>
        <sz val="13"/>
        <color theme="1"/>
        <rFont val="Arial"/>
        <family val="2"/>
      </rPr>
      <t>2</t>
    </r>
    <r>
      <rPr>
        <sz val="13"/>
        <color theme="1"/>
        <rFont val="微軟正黑體"/>
        <family val="2"/>
        <charset val="136"/>
      </rPr>
      <t>）所提及的香港刑事紀錄的行為而被定罪的刑事紀錄，已在夾附的附件</t>
    </r>
    <r>
      <rPr>
        <sz val="13"/>
        <color theme="1"/>
        <rFont val="Arial"/>
        <family val="2"/>
      </rPr>
      <t>2</t>
    </r>
    <r>
      <rPr>
        <sz val="13"/>
        <color theme="1"/>
        <rFont val="微軟正黑體"/>
        <family val="2"/>
        <charset val="136"/>
      </rPr>
      <t>內列出。</t>
    </r>
  </si>
  <si>
    <r>
      <rPr>
        <sz val="13"/>
        <color theme="1"/>
        <rFont val="微軟正黑體"/>
        <family val="2"/>
        <charset val="136"/>
      </rPr>
      <t>月</t>
    </r>
  </si>
  <si>
    <t>（香港身份證號碼：</t>
    <phoneticPr fontId="1" type="noConversion"/>
  </si>
  <si>
    <t>日在香港特別行政區作出。</t>
    <phoneticPr fontId="1" type="noConversion"/>
  </si>
  <si>
    <r>
      <t>[</t>
    </r>
    <r>
      <rPr>
        <i/>
        <sz val="13"/>
        <color rgb="FF0070C0"/>
        <rFont val="微軟正黑體"/>
        <family val="2"/>
        <charset val="136"/>
      </rPr>
      <t>申請人</t>
    </r>
    <r>
      <rPr>
        <i/>
        <sz val="13"/>
        <color rgb="FF0070C0"/>
        <rFont val="Arial"/>
        <family val="2"/>
      </rPr>
      <t xml:space="preserve"> / </t>
    </r>
    <r>
      <rPr>
        <i/>
        <sz val="13"/>
        <color rgb="FF0070C0"/>
        <rFont val="微軟正黑體"/>
        <family val="2"/>
        <charset val="136"/>
      </rPr>
      <t>製作公司名稱</t>
    </r>
    <r>
      <rPr>
        <i/>
        <sz val="13"/>
        <color rgb="FF0070C0"/>
        <rFont val="Arial"/>
        <family val="2"/>
      </rPr>
      <t>]</t>
    </r>
    <phoneticPr fontId="1" type="noConversion"/>
  </si>
  <si>
    <t>壹(1)份申請人公司商業登記證的認證副本</t>
    <phoneticPr fontId="1" type="noConversion"/>
  </si>
  <si>
    <t>壹(1)份申請人公司的公司註冊證書及申請人的公司更改名稱註冊證書的認證副本(如有)</t>
    <phoneticPr fontId="1" type="noConversion"/>
  </si>
  <si>
    <t>壹(1)份申請人在公司註冊處存檔的最新周年報表，連同任何秘書及公司董事更換通知書的認證副本</t>
    <phoneticPr fontId="1" type="noConversion"/>
  </si>
  <si>
    <t>壹(1)份申請人公司審計帳目或財政報告的認證副本</t>
    <phoneticPr fontId="1" type="noConversion"/>
  </si>
  <si>
    <t>壹(1)份擬拍攝電影的故事概要(約五十(50)字)、和故事大綱(約五百(500)字)的認證副本</t>
    <phoneticPr fontId="1" type="noConversion"/>
  </si>
  <si>
    <t>包含申請人簽署、頁碼、並以行業一貫模式編寫的兩(2)份擬拍攝電影的長片劇本的認證副本壹(1)套釘裝版及壹(1)套未釘裝版</t>
    <phoneticPr fontId="1" type="noConversion"/>
  </si>
  <si>
    <t>壹(1)份擬拍攝電影的劇本的分場的認證副本(可選擇是否提交)</t>
    <phoneticPr fontId="1" type="noConversion"/>
  </si>
  <si>
    <t>壹(1)份擬拍攝電影的劇本的角色描述的認證副本(可選擇是否提交)</t>
    <phoneticPr fontId="1" type="noConversion"/>
  </si>
  <si>
    <t>壹(1)份擬拍攝電影的目標觀眾的認證副本(可選擇是否提交)</t>
    <phoneticPr fontId="1" type="noConversion"/>
  </si>
  <si>
    <t>壹(1)份擬拍攝電影的視像創作或模擬片段的認證副本(可選擇是否提交)</t>
    <phoneticPr fontId="1" type="noConversion"/>
  </si>
  <si>
    <t>壹(1)份擬拍攝電影的故事板模板的認證副本(可選擇是否提交)</t>
    <phoneticPr fontId="1" type="noConversion"/>
  </si>
  <si>
    <t>壹(1)份擬拍攝電影的情調/氣氛板的認證副本(可選擇是否提交)</t>
    <phoneticPr fontId="1" type="noConversion"/>
  </si>
  <si>
    <t>壹(1)份擬拍攝電影的拍攝時間表，包括主要拍攝製作的拍攝日數的認證副本</t>
    <phoneticPr fontId="1" type="noConversion"/>
  </si>
  <si>
    <t>壹(1)份電影計劃的現金流轉列表的認證副本</t>
    <phoneticPr fontId="1" type="noConversion"/>
  </si>
  <si>
    <t>壹(1)份擬拍攝電影的銷售策略的認證副本</t>
    <phoneticPr fontId="1" type="noConversion"/>
  </si>
  <si>
    <t>原作品/真人故事的授權文件或許可協議或免責書的認證副本(如有)</t>
    <phoneticPr fontId="1" type="noConversion"/>
  </si>
  <si>
    <r>
      <rPr>
        <b/>
        <sz val="14"/>
        <color theme="0"/>
        <rFont val="微軟正黑體"/>
        <family val="2"/>
        <charset val="136"/>
      </rPr>
      <t>附錄乙</t>
    </r>
    <r>
      <rPr>
        <b/>
        <sz val="14"/>
        <color theme="0"/>
        <rFont val="Verdana"/>
        <family val="2"/>
      </rPr>
      <t>-1 Appendix B-1</t>
    </r>
    <phoneticPr fontId="1" type="noConversion"/>
  </si>
  <si>
    <r>
      <t xml:space="preserve"> </t>
    </r>
    <r>
      <rPr>
        <b/>
        <sz val="12"/>
        <color theme="0"/>
        <rFont val="微軟正黑體"/>
        <family val="2"/>
        <charset val="136"/>
      </rPr>
      <t>附錄乙</t>
    </r>
    <r>
      <rPr>
        <b/>
        <sz val="12"/>
        <color theme="0"/>
        <rFont val="Verdana"/>
        <family val="2"/>
      </rPr>
      <t>-2 Appendix B-2</t>
    </r>
    <phoneticPr fontId="1" type="noConversion"/>
  </si>
  <si>
    <t>申請人如擬更改任何資料及根據指引或其他依據須向政府提供的其他資料和文件，必須事先取得政府的書面批准；</t>
    <phoneticPr fontId="1" type="noConversion"/>
  </si>
  <si>
    <r>
      <rPr>
        <sz val="12"/>
        <rFont val="微軟正黑體"/>
        <family val="2"/>
        <charset val="136"/>
      </rPr>
      <t>本申請表將結合電影製作融資計劃</t>
    </r>
    <r>
      <rPr>
        <sz val="12"/>
        <rFont val="Arial"/>
        <family val="2"/>
      </rPr>
      <t xml:space="preserve"> 2.0 </t>
    </r>
    <r>
      <rPr>
        <sz val="12"/>
        <rFont val="微軟正黑體"/>
        <family val="2"/>
        <charset val="136"/>
      </rPr>
      <t>的申請指引</t>
    </r>
    <r>
      <rPr>
        <sz val="12"/>
        <rFont val="Arial"/>
        <family val="2"/>
      </rPr>
      <t>(</t>
    </r>
    <r>
      <rPr>
        <sz val="12"/>
        <rFont val="微軟正黑體"/>
        <family val="2"/>
        <charset val="136"/>
      </rPr>
      <t>「指引」</t>
    </r>
    <r>
      <rPr>
        <sz val="12"/>
        <rFont val="Arial"/>
        <family val="2"/>
      </rPr>
      <t>)</t>
    </r>
    <r>
      <rPr>
        <sz val="12"/>
        <rFont val="微軟正黑體"/>
        <family val="2"/>
        <charset val="136"/>
      </rPr>
      <t>一併閱讀。填寫本申請表格前，請細閱指引。</t>
    </r>
    <phoneticPr fontId="1" type="noConversion"/>
  </si>
  <si>
    <r>
      <rPr>
        <sz val="12"/>
        <rFont val="微軟正黑體"/>
        <family val="2"/>
        <charset val="136"/>
      </rPr>
      <t>除文意另有所指外，本申請表格所界定的詞語和所用的詞句，具有本申請表格內第</t>
    </r>
    <r>
      <rPr>
        <sz val="12"/>
        <rFont val="Arial"/>
        <family val="2"/>
      </rPr>
      <t>IV</t>
    </r>
    <r>
      <rPr>
        <sz val="12"/>
        <rFont val="微軟正黑體"/>
        <family val="2"/>
        <charset val="136"/>
      </rPr>
      <t>「闡釋」所載述的涵義。</t>
    </r>
    <phoneticPr fontId="1" type="noConversion"/>
  </si>
  <si>
    <r>
      <rPr>
        <sz val="12"/>
        <rFont val="微軟正黑體"/>
        <family val="2"/>
        <charset val="136"/>
      </rPr>
      <t>申請表格備有中文和英文版本。申請人可選擇填寫中文或英文版本以作提交。若中文和英文版本有任何衝突或不一致，將以英文版本為準。</t>
    </r>
  </si>
  <si>
    <r>
      <rPr>
        <sz val="12"/>
        <rFont val="微軟正黑體"/>
        <family val="2"/>
        <charset val="136"/>
      </rPr>
      <t>為支持本申請，申請人須填妥和提交本申請表格連同於此要求的所有資料和所須文件（包括附錄）。如有需要，申請人可另加紙張提供支持資料。在本申請表格內所提供的資料和文件，以及呈交的所須文件的認證副本，只供作指引所述的方式使用。</t>
    </r>
  </si>
  <si>
    <r>
      <rPr>
        <sz val="12"/>
        <rFont val="微軟正黑體"/>
        <family val="2"/>
        <charset val="136"/>
      </rPr>
      <t>申請表格內清單的所須文件只供申請人參考，任何與指引和本申請表格的衝突或不一致，將以指引和本申請表格為準。</t>
    </r>
  </si>
  <si>
    <r>
      <rPr>
        <sz val="12"/>
        <rFont val="微軟正黑體"/>
        <family val="2"/>
        <charset val="136"/>
      </rPr>
      <t>所有在「融資計劃</t>
    </r>
    <r>
      <rPr>
        <sz val="12"/>
        <rFont val="Arial"/>
        <family val="2"/>
      </rPr>
      <t>2.0</t>
    </r>
    <r>
      <rPr>
        <sz val="12"/>
        <rFont val="微軟正黑體"/>
        <family val="2"/>
        <charset val="136"/>
      </rPr>
      <t>」下申請的電影計劃，必須確保在執行、製作、完成和交付上至少</t>
    </r>
    <r>
      <rPr>
        <sz val="12"/>
        <rFont val="Arial"/>
        <family val="2"/>
      </rPr>
      <t>50%</t>
    </r>
    <r>
      <rPr>
        <sz val="12"/>
        <rFont val="微軟正黑體"/>
        <family val="2"/>
        <charset val="136"/>
      </rPr>
      <t>的線下開支在香港支付。</t>
    </r>
    <phoneticPr fontId="1" type="noConversion"/>
  </si>
  <si>
    <t>電影製作融資計劃 2.0</t>
    <phoneticPr fontId="1" type="noConversion"/>
  </si>
  <si>
    <t>（「融資計劃2.0」）</t>
    <phoneticPr fontId="1" type="noConversion"/>
  </si>
  <si>
    <t>政府融資申請表格</t>
  </si>
  <si>
    <t>（「申請表格」）</t>
    <phoneticPr fontId="1" type="noConversion"/>
  </si>
  <si>
    <r>
      <rPr>
        <b/>
        <sz val="16"/>
        <rFont val="微軟正黑體"/>
        <family val="2"/>
        <charset val="136"/>
      </rPr>
      <t>電影製作融資計劃</t>
    </r>
    <r>
      <rPr>
        <b/>
        <sz val="16"/>
        <rFont val="Arial"/>
        <family val="2"/>
      </rPr>
      <t xml:space="preserve"> 2.0
 </t>
    </r>
    <r>
      <rPr>
        <b/>
        <sz val="16"/>
        <rFont val="微軟正黑體"/>
        <family val="2"/>
        <charset val="136"/>
      </rPr>
      <t>（「融資計劃</t>
    </r>
    <r>
      <rPr>
        <b/>
        <sz val="16"/>
        <rFont val="Arial"/>
        <family val="2"/>
      </rPr>
      <t>2.0</t>
    </r>
    <r>
      <rPr>
        <b/>
        <sz val="16"/>
        <rFont val="微軟正黑體"/>
        <family val="2"/>
        <charset val="136"/>
      </rPr>
      <t xml:space="preserve">」）
</t>
    </r>
    <phoneticPr fontId="1" type="noConversion"/>
  </si>
  <si>
    <r>
      <rPr>
        <b/>
        <sz val="12"/>
        <rFont val="微軟正黑體"/>
        <family val="2"/>
        <charset val="136"/>
      </rPr>
      <t>申請人、電影融資者在「融資計劃</t>
    </r>
    <r>
      <rPr>
        <b/>
        <sz val="12"/>
        <rFont val="Arial"/>
        <family val="2"/>
      </rPr>
      <t>2.0</t>
    </r>
    <r>
      <rPr>
        <b/>
        <sz val="12"/>
        <rFont val="微軟正黑體"/>
        <family val="2"/>
        <charset val="136"/>
      </rPr>
      <t>」下現正涉及的電影數目</t>
    </r>
    <phoneticPr fontId="1" type="noConversion"/>
  </si>
  <si>
    <r>
      <rPr>
        <sz val="12"/>
        <rFont val="微軟正黑體"/>
        <family val="2"/>
        <charset val="136"/>
      </rPr>
      <t>在提出本申請當日，申請人、其相聯者或其相聯人士是否在「融資計劃</t>
    </r>
    <r>
      <rPr>
        <sz val="12"/>
        <rFont val="Arial"/>
        <family val="2"/>
      </rPr>
      <t>2.0</t>
    </r>
    <r>
      <rPr>
        <sz val="12"/>
        <rFont val="微軟正黑體"/>
        <family val="2"/>
        <charset val="136"/>
      </rPr>
      <t>」下已成功獲得四</t>
    </r>
    <r>
      <rPr>
        <sz val="12"/>
        <rFont val="Arial"/>
        <family val="2"/>
      </rPr>
      <t>(4)</t>
    </r>
    <r>
      <rPr>
        <sz val="12"/>
        <rFont val="微軟正黑體"/>
        <family val="2"/>
        <charset val="136"/>
      </rPr>
      <t>部或以上其他獲批電影計劃的財政支持</t>
    </r>
    <r>
      <rPr>
        <sz val="12"/>
        <rFont val="Arial"/>
        <family val="2"/>
      </rPr>
      <t>? (</t>
    </r>
    <r>
      <rPr>
        <sz val="12"/>
        <rFont val="微軟正黑體"/>
        <family val="2"/>
        <charset val="136"/>
      </rPr>
      <t>請在適當方格內填上「</t>
    </r>
    <r>
      <rPr>
        <sz val="12"/>
        <rFont val="Arial"/>
        <family val="2"/>
      </rPr>
      <t>✓</t>
    </r>
    <r>
      <rPr>
        <sz val="12"/>
        <rFont val="微軟正黑體"/>
        <family val="2"/>
        <charset val="136"/>
      </rPr>
      <t>」號</t>
    </r>
    <r>
      <rPr>
        <sz val="12"/>
        <rFont val="Arial"/>
        <family val="2"/>
      </rPr>
      <t>)</t>
    </r>
    <phoneticPr fontId="1" type="noConversion"/>
  </si>
  <si>
    <r>
      <rPr>
        <sz val="12"/>
        <rFont val="微軟正黑體"/>
        <family val="2"/>
        <charset val="136"/>
      </rPr>
      <t>否</t>
    </r>
  </si>
  <si>
    <r>
      <rPr>
        <sz val="12"/>
        <rFont val="微軟正黑體"/>
        <family val="2"/>
        <charset val="136"/>
      </rPr>
      <t>在提出本申請當日，主要電影融資者、其相聯者或其相聯人士是否在「融資計劃</t>
    </r>
    <r>
      <rPr>
        <sz val="12"/>
        <rFont val="Arial"/>
        <family val="2"/>
      </rPr>
      <t>2.0</t>
    </r>
    <r>
      <rPr>
        <sz val="12"/>
        <rFont val="微軟正黑體"/>
        <family val="2"/>
        <charset val="136"/>
      </rPr>
      <t>」下已成功獲得四</t>
    </r>
    <r>
      <rPr>
        <sz val="12"/>
        <rFont val="Arial"/>
        <family val="2"/>
      </rPr>
      <t>(4)</t>
    </r>
    <r>
      <rPr>
        <sz val="12"/>
        <rFont val="微軟正黑體"/>
        <family val="2"/>
        <charset val="136"/>
      </rPr>
      <t>部或以上其他獲批電影計劃的財政支持？主要電影融資者指電影計劃的電影融資者</t>
    </r>
    <r>
      <rPr>
        <sz val="12"/>
        <rFont val="Arial"/>
        <family val="2"/>
      </rPr>
      <t>(</t>
    </r>
    <r>
      <rPr>
        <sz val="12"/>
        <rFont val="微軟正黑體"/>
        <family val="2"/>
        <charset val="136"/>
      </rPr>
      <t>除政府外</t>
    </r>
    <r>
      <rPr>
        <sz val="12"/>
        <rFont val="Arial"/>
        <family val="2"/>
      </rPr>
      <t>)</t>
    </r>
    <r>
      <rPr>
        <sz val="12"/>
        <rFont val="微軟正黑體"/>
        <family val="2"/>
        <charset val="136"/>
      </rPr>
      <t>會持有電影融資者總融資的最大股份</t>
    </r>
    <r>
      <rPr>
        <sz val="12"/>
        <rFont val="Arial"/>
        <family val="2"/>
      </rPr>
      <t>(</t>
    </r>
    <r>
      <rPr>
        <sz val="12"/>
        <rFont val="微軟正黑體"/>
        <family val="2"/>
        <charset val="136"/>
      </rPr>
      <t>除政府融資外</t>
    </r>
    <r>
      <rPr>
        <sz val="12"/>
        <rFont val="Arial"/>
        <family val="2"/>
      </rPr>
      <t>)</t>
    </r>
    <r>
      <rPr>
        <sz val="12"/>
        <rFont val="微軟正黑體"/>
        <family val="2"/>
        <charset val="136"/>
      </rPr>
      <t>。</t>
    </r>
    <r>
      <rPr>
        <sz val="12"/>
        <rFont val="Arial"/>
        <family val="2"/>
      </rPr>
      <t>(</t>
    </r>
    <r>
      <rPr>
        <sz val="12"/>
        <rFont val="微軟正黑體"/>
        <family val="2"/>
        <charset val="136"/>
      </rPr>
      <t>請在適當方格內填上「</t>
    </r>
    <r>
      <rPr>
        <sz val="12"/>
        <rFont val="Arial"/>
        <family val="2"/>
      </rPr>
      <t>✓</t>
    </r>
    <r>
      <rPr>
        <sz val="12"/>
        <rFont val="微軟正黑體"/>
        <family val="2"/>
        <charset val="136"/>
      </rPr>
      <t>」號</t>
    </r>
    <r>
      <rPr>
        <sz val="12"/>
        <rFont val="Arial"/>
        <family val="2"/>
      </rPr>
      <t>)</t>
    </r>
    <phoneticPr fontId="1" type="noConversion"/>
  </si>
  <si>
    <t>在不影響及不論本申請表格、指引或在其他方面所特定要求的任何資料及所須文件，申請人盡其所知所信，關於就申請而向政府提供的資料及所須文件(不論是其手頭資料與否)，在各方面全屬真實、最新、準確及完整。申請人並無隱瞞或不知悉任何重要事實或情況，而這些沒有向政府披露的資料，可能影響以穩健理財爲要務的政府在考慮是否向申請人提供政府融資時對申請的評估或所作的決定；</t>
    <phoneticPr fontId="1" type="noConversion"/>
  </si>
  <si>
    <t>就所有擬用或加入於擬拍攝電影或獲批電影計劃的所有擁有知識産權的作品和素材(如音樂及表演)及如所擁有的任何知識産權歸屬於第三方，成功申請人和製作公司必須在使用和加入該等第三方的素材前取得所有必須的特許，給予其及其授權者授予權利使用和納入第三方的素材，根據交易文件列出的擬進行之目的；</t>
    <phoneticPr fontId="1" type="noConversion"/>
  </si>
  <si>
    <t>在資料向政府提供個人或其他資料的所有人士，已同意向政府提供該等資料，作爲指引第20段所述的用途，及向指引第20段所述的人士披露該等資料；</t>
    <phoneticPr fontId="1" type="noConversion"/>
  </si>
  <si>
    <t>政府如認爲有需要，有權在任何時候及不時檢討及修訂本「融資計劃2.0」 的安排及規定，以確保指引所列明的「融資計劃2.0」 的目標能妥善達到，以及申請人必須遵守該等由政府不時以書面發出的其他要求或指令；</t>
    <phoneticPr fontId="1" type="noConversion"/>
  </si>
  <si>
    <t>就電影製作或為電影製作目的擬備的所有報價及招標文件，以及與按照第30.1項至第30.3項提述的方法支付的款項有關的所有銀行結單、發票及收據，須由申請人和製作公司在電影完成或製作融資協議終止後保留至少3（三）年，並在製作融資協議有效期及上述 3 年期內所有合理時間提交政府、審計署署長及廉政公署及其授權代表查核。</t>
    <phoneticPr fontId="1" type="noConversion"/>
  </si>
  <si>
    <t>申請人或其任何職員、僱員及代理人與香港電影發展局（「電影局」）的任何委員、電影局秘書處轄下的的任何職員、或基金審核委員會（「委員會」）的任何成員並無任何聯繫或關係，以致可合理地被認為使該等人士的財務、專業、商業、個人或其他利益，與該等成員在政府履行有關「融資計劃2.0」的職責有所抵觸或競爭，或可能有所抵觸或競爭；</t>
    <phoneticPr fontId="1" type="noConversion"/>
  </si>
  <si>
    <t>申請人和製作公司須在電影展開拍攝工作前14天，為製作公司和政府（各稱為“受保人” ）（附有合適的交叉彌償條款）的利益自費投購下列保險並維持受保：
(i) 工作人員及演員保險；  
(ii) 電影母帶、原拍底片及數碼拷貝及配樂及製作電影所用布景、道具、服裝及設備遺失、失竊或損毀的保險；
(iii) 綜合一般及汽車責任保險；
(iv) 第三者損害賠償保險；以及
(v) 如有需要，為製作公司就電影聘用的所有人士的利益投購的勞工補償保險。</t>
    <phoneticPr fontId="1" type="noConversion"/>
  </si>
  <si>
    <t>大部分在「融資計劃2.0」下有關申請人的資格及是否繼續享有權利的資料，不論屬申請表格或屬成功申請人，都是申請人所知悉或可取用的，或藉著申請人向其他人提出合理及適時的查詢而能够知悉或供取用；</t>
    <phoneticPr fontId="1" type="noConversion"/>
  </si>
  <si>
    <t>本「融資計劃2.0」 邀請提交申請，並不構成要約，亦不構成就有關「融資計劃2.0」 執行、製作、完成及/或交付任何影片而可能訂立的任何合約的基礎。</t>
    <phoneticPr fontId="1" type="noConversion"/>
  </si>
  <si>
    <t>每位申請人在完成調查，並諮詢其專業顧問及採納其他審慎建議後，應自行獨立評估本「融資計劃2.0」 的擬訂條款，以便充分審慎評估有關電影計劃申請政府融資就任何財政、法律、稅收及其他事宜方面的風險及利益。</t>
    <phoneticPr fontId="1" type="noConversion"/>
  </si>
  <si>
    <t>政府有權在未經事先諮詢或通知的情況下，更改本「融資計劃2.0」 的擬訂條款。政府亦有權在與成功申請人及/製作公司簽立任何有約束力的合約前，酌情决定終止任何或一切商議。</t>
    <phoneticPr fontId="1" type="noConversion"/>
  </si>
  <si>
    <t>指「融資計劃2.0」下，提出申請而獲政府批准融資的電影計劃。</t>
    <phoneticPr fontId="1" type="noConversion"/>
  </si>
  <si>
    <t>指政府根據「融資計劃2.0」提供的一筆款項，用以為執行、製作、完成和交付擬拍攝電影和獲批電影計劃和擬拍攝電影提供部分融資。</t>
    <phoneticPr fontId="1" type="noConversion"/>
  </si>
  <si>
    <t>兩(2)份包含申請人簽署、頁碼、並以行業一貫模式編寫的擬拍攝電影的長片劇本的認證副本，壹(1)份釘裝版及壹(1)份未釘裝版；</t>
    <phoneticPr fontId="1" type="noConversion"/>
  </si>
  <si>
    <t>擬拍攝電影的故事板模板(可選擇是否提交)； 及</t>
    <phoneticPr fontId="1" type="noConversion"/>
  </si>
  <si>
    <t>擬拍攝電影的情緒/氣氛板(可選擇是否提交)。</t>
    <phoneticPr fontId="1" type="noConversion"/>
  </si>
  <si>
    <t>主要拍攝製作：</t>
    <phoneticPr fontId="1" type="noConversion"/>
  </si>
  <si>
    <t>肆(4)硬拷貝及壹(1)軟拷貝的完成電影的電影海報；</t>
    <phoneticPr fontId="1" type="noConversion"/>
  </si>
  <si>
    <t>壹(1)張含完成電影的所有版本的預告片及/或概念式前導廣告的DVD或藍光碟；</t>
    <phoneticPr fontId="1" type="noConversion"/>
  </si>
  <si>
    <t>/ 主要男聲音演員</t>
    <phoneticPr fontId="1" type="noConversion"/>
  </si>
  <si>
    <t>男主角</t>
    <phoneticPr fontId="1" type="noConversion"/>
  </si>
  <si>
    <t>/ 主要女聲音演員</t>
    <phoneticPr fontId="1" type="noConversion"/>
  </si>
  <si>
    <t>/ 男配聲音演員</t>
    <phoneticPr fontId="1" type="noConversion"/>
  </si>
  <si>
    <t>/ 女配聲音演員</t>
    <phoneticPr fontId="1" type="noConversion"/>
  </si>
  <si>
    <t>(註1：申請人須提交所有導演的身份證認證副本)
(註2：申請人須提交所有導演的電影履歷的認證副本。)
(註3：申請人須提交所有導演就擬拍攝電影的闆述的認證副本。)</t>
    <phoneticPr fontId="1" type="noConversion"/>
  </si>
  <si>
    <r>
      <t xml:space="preserve">(Please complete this table if the Proposed Film is </t>
    </r>
    <r>
      <rPr>
        <b/>
        <u/>
        <sz val="10"/>
        <color rgb="FF0070C0"/>
        <rFont val="Verdana"/>
        <family val="2"/>
      </rPr>
      <t>a feature-length narrative film</t>
    </r>
    <r>
      <rPr>
        <b/>
        <sz val="10"/>
        <rFont val="Verdana"/>
        <family val="2"/>
      </rPr>
      <t xml:space="preserve"> and the amount of Proposed Budget ranges between </t>
    </r>
    <r>
      <rPr>
        <b/>
        <sz val="10"/>
        <color rgb="FF0070C0"/>
        <rFont val="Verdana"/>
        <family val="2"/>
      </rPr>
      <t>HK$ 8 million and HK$ 25 million</t>
    </r>
    <r>
      <rPr>
        <b/>
        <sz val="10"/>
        <rFont val="Verdana"/>
        <family val="2"/>
      </rPr>
      <t>.)</t>
    </r>
    <phoneticPr fontId="1" type="noConversion"/>
  </si>
  <si>
    <r>
      <rPr>
        <b/>
        <sz val="11"/>
        <color rgb="FF0070C0"/>
        <rFont val="Arial"/>
        <family val="2"/>
      </rPr>
      <t xml:space="preserve">1. </t>
    </r>
    <r>
      <rPr>
        <b/>
        <sz val="11"/>
        <color rgb="FF0070C0"/>
        <rFont val="微軟正黑體"/>
        <family val="2"/>
        <charset val="136"/>
      </rPr>
      <t xml:space="preserve"> 線下支出在香港使用之百分比  </t>
    </r>
    <r>
      <rPr>
        <b/>
        <sz val="11"/>
        <color rgb="FF0070C0"/>
        <rFont val="Verdana"/>
        <family val="2"/>
      </rPr>
      <t>Percentage of total BELOW-THE-LINE in Hong Kong</t>
    </r>
    <r>
      <rPr>
        <sz val="8"/>
        <color rgb="FF0070C0"/>
        <rFont val="Verdana"/>
        <family val="2"/>
      </rPr>
      <t xml:space="preserve">
(</t>
    </r>
    <r>
      <rPr>
        <sz val="8"/>
        <color rgb="FF0070C0"/>
        <rFont val="微軟正黑體"/>
        <family val="2"/>
        <charset val="136"/>
      </rPr>
      <t>最少</t>
    </r>
    <r>
      <rPr>
        <sz val="8"/>
        <color rgb="FF0070C0"/>
        <rFont val="Verdana"/>
        <family val="2"/>
      </rPr>
      <t>50%</t>
    </r>
    <r>
      <rPr>
        <sz val="8"/>
        <color rgb="FF0070C0"/>
        <rFont val="微軟正黑體"/>
        <family val="2"/>
        <charset val="136"/>
      </rPr>
      <t>的線下支出須在香港使用</t>
    </r>
    <r>
      <rPr>
        <sz val="8"/>
        <color rgb="FF0070C0"/>
        <rFont val="Verdana"/>
        <family val="2"/>
      </rPr>
      <t xml:space="preserve"> A minimum of 50% of BELOW-THE-LINE must be spent in Hong Kong)</t>
    </r>
    <phoneticPr fontId="1" type="noConversion"/>
  </si>
  <si>
    <r>
      <rPr>
        <b/>
        <sz val="12"/>
        <rFont val="微軟正黑體"/>
        <family val="2"/>
        <charset val="136"/>
      </rPr>
      <t>預算淨收入</t>
    </r>
  </si>
  <si>
    <r>
      <t>(</t>
    </r>
    <r>
      <rPr>
        <sz val="9"/>
        <rFont val="微軟正黑體"/>
        <family val="2"/>
        <charset val="136"/>
      </rPr>
      <t>註</t>
    </r>
    <r>
      <rPr>
        <sz val="9"/>
        <rFont val="Arial"/>
        <family val="2"/>
      </rPr>
      <t xml:space="preserve">1: </t>
    </r>
    <r>
      <rPr>
        <sz val="9"/>
        <rFont val="微軟正黑體"/>
        <family val="2"/>
        <charset val="136"/>
      </rPr>
      <t>申請人須提交壹（</t>
    </r>
    <r>
      <rPr>
        <sz val="9"/>
        <rFont val="Arial"/>
        <family val="2"/>
      </rPr>
      <t>1</t>
    </r>
    <r>
      <rPr>
        <sz val="9"/>
        <rFont val="微軟正黑體"/>
        <family val="2"/>
        <charset val="136"/>
      </rPr>
      <t>）份完成電影的銷售策略，具體描述以文字說明銷售策略的認證副本。</t>
    </r>
    <phoneticPr fontId="1" type="noConversion"/>
  </si>
  <si>
    <r>
      <t>(</t>
    </r>
    <r>
      <rPr>
        <sz val="9"/>
        <rFont val="微軟正黑體"/>
        <family val="2"/>
        <charset val="136"/>
      </rPr>
      <t>註</t>
    </r>
    <r>
      <rPr>
        <sz val="9"/>
        <rFont val="Arial"/>
        <family val="2"/>
      </rPr>
      <t>2</t>
    </r>
    <r>
      <rPr>
        <sz val="9"/>
        <rFont val="微軟正黑體"/>
        <family val="2"/>
        <charset val="136"/>
      </rPr>
      <t>：鼓勵申請人提交壹（</t>
    </r>
    <r>
      <rPr>
        <sz val="9"/>
        <rFont val="Arial"/>
        <family val="2"/>
      </rPr>
      <t>1</t>
    </r>
    <r>
      <rPr>
        <sz val="9"/>
        <rFont val="微軟正黑體"/>
        <family val="2"/>
        <charset val="136"/>
      </rPr>
      <t>）份完成電影的目標觀眾的認證副本</t>
    </r>
    <r>
      <rPr>
        <sz val="9"/>
        <rFont val="Arial"/>
        <family val="2"/>
      </rPr>
      <t>(</t>
    </r>
    <r>
      <rPr>
        <sz val="9"/>
        <rFont val="微軟正黑體"/>
        <family val="2"/>
        <charset val="136"/>
      </rPr>
      <t>非強制的</t>
    </r>
    <r>
      <rPr>
        <sz val="9"/>
        <rFont val="Arial"/>
        <family val="2"/>
      </rPr>
      <t>)</t>
    </r>
    <r>
      <rPr>
        <sz val="9"/>
        <rFont val="微軟正黑體"/>
        <family val="2"/>
        <charset val="136"/>
      </rPr>
      <t>；及有關完成電影銷售和發行的意向書的認證副本</t>
    </r>
    <r>
      <rPr>
        <sz val="9"/>
        <rFont val="Arial"/>
        <family val="2"/>
      </rPr>
      <t>(</t>
    </r>
    <r>
      <rPr>
        <sz val="9"/>
        <rFont val="微軟正黑體"/>
        <family val="2"/>
        <charset val="136"/>
      </rPr>
      <t>如有</t>
    </r>
    <r>
      <rPr>
        <sz val="9"/>
        <rFont val="Arial"/>
        <family val="2"/>
      </rPr>
      <t>)</t>
    </r>
    <r>
      <rPr>
        <sz val="9"/>
        <rFont val="微軟正黑體"/>
        <family val="2"/>
        <charset val="136"/>
      </rPr>
      <t>。</t>
    </r>
    <r>
      <rPr>
        <sz val="9"/>
        <rFont val="Arial"/>
        <family val="2"/>
      </rPr>
      <t>)</t>
    </r>
    <phoneticPr fontId="1" type="noConversion"/>
  </si>
  <si>
    <r>
      <t>(</t>
    </r>
    <r>
      <rPr>
        <sz val="9"/>
        <rFont val="微軟正黑體"/>
        <family val="2"/>
        <charset val="136"/>
      </rPr>
      <t>註</t>
    </r>
    <r>
      <rPr>
        <sz val="9"/>
        <rFont val="Arial"/>
        <family val="2"/>
      </rPr>
      <t>3</t>
    </r>
    <r>
      <rPr>
        <sz val="9"/>
        <rFont val="微軟正黑體"/>
        <family val="2"/>
        <charset val="136"/>
      </rPr>
      <t>：預算淨收入意指爲完成電影所衍生及扣除下列各項後的收入：</t>
    </r>
    <r>
      <rPr>
        <sz val="9"/>
        <rFont val="Arial"/>
        <family val="2"/>
      </rPr>
      <t>-</t>
    </r>
    <phoneticPr fontId="1" type="noConversion"/>
  </si>
  <si>
    <r>
      <t xml:space="preserve">(i) </t>
    </r>
    <r>
      <rPr>
        <sz val="9"/>
        <rFont val="微軟正黑體"/>
        <family val="2"/>
        <charset val="136"/>
      </rPr>
      <t>所有銷售代理就完成電影的費用及佣金</t>
    </r>
    <r>
      <rPr>
        <sz val="9"/>
        <rFont val="Arial"/>
        <family val="2"/>
      </rPr>
      <t>(</t>
    </r>
    <r>
      <rPr>
        <sz val="9"/>
        <rFont val="微軟正黑體"/>
        <family val="2"/>
        <charset val="136"/>
      </rPr>
      <t>包括全部銷售代理、分銷售代理、發行商及分發行商的費用及佣金</t>
    </r>
    <r>
      <rPr>
        <sz val="9"/>
        <rFont val="Arial"/>
        <family val="2"/>
      </rPr>
      <t>)</t>
    </r>
    <r>
      <rPr>
        <sz val="9"/>
        <rFont val="微軟正黑體"/>
        <family val="2"/>
        <charset val="136"/>
      </rPr>
      <t>，該費用及佣金將不會超過總收入</t>
    </r>
    <r>
      <rPr>
        <sz val="9"/>
        <rFont val="Arial"/>
        <family val="2"/>
      </rPr>
      <t>15%</t>
    </r>
    <r>
      <rPr>
        <sz val="9"/>
        <rFont val="微軟正黑體"/>
        <family val="2"/>
        <charset val="136"/>
      </rPr>
      <t>的上限；以及</t>
    </r>
    <phoneticPr fontId="1" type="noConversion"/>
  </si>
  <si>
    <r>
      <t xml:space="preserve">(ii) </t>
    </r>
    <r>
      <rPr>
        <sz val="9"/>
        <rFont val="微軟正黑體"/>
        <family val="2"/>
        <charset val="136"/>
      </rPr>
      <t>所有銷售代理就完成電影的開支</t>
    </r>
    <r>
      <rPr>
        <sz val="9"/>
        <rFont val="Arial"/>
        <family val="2"/>
      </rPr>
      <t>(</t>
    </r>
    <r>
      <rPr>
        <sz val="9"/>
        <rFont val="微軟正黑體"/>
        <family val="2"/>
        <charset val="136"/>
      </rPr>
      <t>包括宣傳及發行開支</t>
    </r>
    <r>
      <rPr>
        <sz val="9"/>
        <rFont val="Arial"/>
        <family val="2"/>
      </rPr>
      <t>) (</t>
    </r>
    <r>
      <rPr>
        <sz val="9"/>
        <rFont val="微軟正黑體"/>
        <family val="2"/>
        <charset val="136"/>
      </rPr>
      <t>以本申請表格而言，該開支以港幣</t>
    </r>
    <r>
      <rPr>
        <sz val="9"/>
        <rFont val="Arial"/>
        <family val="2"/>
      </rPr>
      <t>100</t>
    </r>
    <r>
      <rPr>
        <sz val="9"/>
        <rFont val="微軟正黑體"/>
        <family val="2"/>
        <charset val="136"/>
      </rPr>
      <t>萬或製作預算</t>
    </r>
    <r>
      <rPr>
        <sz val="9"/>
        <rFont val="Arial"/>
        <family val="2"/>
      </rPr>
      <t>15%</t>
    </r>
    <r>
      <rPr>
        <sz val="9"/>
        <rFont val="微軟正黑體"/>
        <family val="2"/>
        <charset val="136"/>
      </rPr>
      <t>為上限</t>
    </r>
    <r>
      <rPr>
        <sz val="9"/>
        <rFont val="Arial"/>
        <family val="2"/>
      </rPr>
      <t>(</t>
    </r>
    <r>
      <rPr>
        <sz val="9"/>
        <rFont val="微軟正黑體"/>
        <family val="2"/>
        <charset val="136"/>
      </rPr>
      <t>以較高者為準</t>
    </r>
    <r>
      <rPr>
        <sz val="9"/>
        <rFont val="Arial"/>
        <family val="2"/>
      </rPr>
      <t>)</t>
    </r>
    <r>
      <rPr>
        <sz val="9"/>
        <rFont val="微軟正黑體"/>
        <family val="2"/>
        <charset val="136"/>
      </rPr>
      <t>。</t>
    </r>
    <r>
      <rPr>
        <sz val="9"/>
        <rFont val="Arial"/>
        <family val="2"/>
      </rPr>
      <t>)</t>
    </r>
    <phoneticPr fontId="1" type="noConversion"/>
  </si>
  <si>
    <r>
      <rPr>
        <b/>
        <sz val="11"/>
        <rFont val="微軟正黑體"/>
        <family val="2"/>
        <charset val="136"/>
      </rPr>
      <t>地區</t>
    </r>
  </si>
  <si>
    <r>
      <rPr>
        <b/>
        <sz val="11"/>
        <rFont val="微軟正黑體"/>
        <family val="2"/>
        <charset val="136"/>
      </rPr>
      <t>內地</t>
    </r>
    <phoneticPr fontId="1" type="noConversion"/>
  </si>
  <si>
    <r>
      <rPr>
        <b/>
        <sz val="11"/>
        <rFont val="微軟正黑體"/>
        <family val="2"/>
        <charset val="136"/>
      </rPr>
      <t>香港及澳門</t>
    </r>
  </si>
  <si>
    <r>
      <rPr>
        <b/>
        <sz val="11"/>
        <rFont val="微軟正黑體"/>
        <family val="2"/>
        <charset val="136"/>
      </rPr>
      <t>臺灣</t>
    </r>
  </si>
  <si>
    <r>
      <rPr>
        <b/>
        <sz val="11"/>
        <rFont val="微軟正黑體"/>
        <family val="2"/>
        <charset val="136"/>
      </rPr>
      <t>日本及韓國</t>
    </r>
  </si>
  <si>
    <r>
      <rPr>
        <b/>
        <sz val="11"/>
        <rFont val="微軟正黑體"/>
        <family val="2"/>
        <charset val="136"/>
      </rPr>
      <t>東南亞</t>
    </r>
  </si>
  <si>
    <r>
      <rPr>
        <b/>
        <sz val="11"/>
        <rFont val="微軟正黑體"/>
        <family val="2"/>
        <charset val="136"/>
      </rPr>
      <t>其他</t>
    </r>
    <r>
      <rPr>
        <b/>
        <sz val="10"/>
        <rFont val="Arial"/>
        <family val="2"/>
      </rPr>
      <t xml:space="preserve">
</t>
    </r>
    <r>
      <rPr>
        <sz val="9"/>
        <rFont val="微軟正黑體"/>
        <family val="2"/>
        <charset val="136"/>
      </rPr>
      <t>（請註明）</t>
    </r>
    <phoneticPr fontId="1" type="noConversion"/>
  </si>
  <si>
    <r>
      <rPr>
        <b/>
        <sz val="10"/>
        <rFont val="微軟正黑體"/>
        <family val="2"/>
        <charset val="136"/>
      </rPr>
      <t>全球</t>
    </r>
    <phoneticPr fontId="1" type="noConversion"/>
  </si>
  <si>
    <r>
      <rPr>
        <b/>
        <sz val="11"/>
        <rFont val="微軟正黑體"/>
        <family val="2"/>
        <charset val="136"/>
      </rPr>
      <t>發行權</t>
    </r>
  </si>
  <si>
    <r>
      <rPr>
        <b/>
        <sz val="11"/>
        <rFont val="微軟正黑體"/>
        <family val="2"/>
        <charset val="136"/>
      </rPr>
      <t>電影院發行</t>
    </r>
  </si>
  <si>
    <r>
      <rPr>
        <sz val="9"/>
        <rFont val="微軟正黑體"/>
        <family val="2"/>
        <charset val="136"/>
      </rPr>
      <t>地區</t>
    </r>
    <r>
      <rPr>
        <sz val="9"/>
        <rFont val="Arial"/>
        <family val="2"/>
      </rPr>
      <t>:</t>
    </r>
    <phoneticPr fontId="1" type="noConversion"/>
  </si>
  <si>
    <r>
      <rPr>
        <sz val="10"/>
        <rFont val="微軟正黑體"/>
        <family val="2"/>
        <charset val="136"/>
      </rPr>
      <t xml:space="preserve">電影院、非電影院、公開放映
</t>
    </r>
    <phoneticPr fontId="1" type="noConversion"/>
  </si>
  <si>
    <r>
      <rPr>
        <b/>
        <sz val="11"/>
        <rFont val="微軟正黑體"/>
        <family val="2"/>
        <charset val="136"/>
      </rPr>
      <t>電視發行</t>
    </r>
  </si>
  <si>
    <r>
      <rPr>
        <sz val="10"/>
        <rFont val="微軟正黑體"/>
        <family val="2"/>
        <charset val="136"/>
      </rPr>
      <t>免費電視：地區、有綫、衛星</t>
    </r>
    <phoneticPr fontId="1" type="noConversion"/>
  </si>
  <si>
    <r>
      <rPr>
        <sz val="10"/>
        <rFont val="微軟正黑體"/>
        <family val="2"/>
        <charset val="136"/>
      </rPr>
      <t>收費電視：地區、有綫、衛星</t>
    </r>
    <r>
      <rPr>
        <sz val="10"/>
        <rFont val="Arial"/>
        <family val="2"/>
      </rPr>
      <t>(</t>
    </r>
    <r>
      <rPr>
        <sz val="10"/>
        <rFont val="微軟正黑體"/>
        <family val="2"/>
        <charset val="136"/>
      </rPr>
      <t>包括收費電視的</t>
    </r>
    <r>
      <rPr>
        <sz val="10"/>
        <rFont val="Arial"/>
        <family val="2"/>
      </rPr>
      <t>Payper-view</t>
    </r>
    <r>
      <rPr>
        <sz val="10"/>
        <rFont val="微軟正黑體"/>
        <family val="2"/>
        <charset val="136"/>
      </rPr>
      <t>按播放次數收費和</t>
    </r>
    <r>
      <rPr>
        <sz val="10"/>
        <rFont val="Arial"/>
        <family val="2"/>
      </rPr>
      <t xml:space="preserve"> VOD </t>
    </r>
    <r>
      <rPr>
        <sz val="10"/>
        <rFont val="微軟正黑體"/>
        <family val="2"/>
        <charset val="136"/>
      </rPr>
      <t>自選電影</t>
    </r>
    <r>
      <rPr>
        <sz val="10"/>
        <rFont val="Arial"/>
        <family val="2"/>
      </rPr>
      <t>)</t>
    </r>
    <phoneticPr fontId="1" type="noConversion"/>
  </si>
  <si>
    <r>
      <rPr>
        <b/>
        <sz val="11"/>
        <rFont val="微軟正黑體"/>
        <family val="2"/>
        <charset val="136"/>
      </rPr>
      <t>錄像發行</t>
    </r>
  </si>
  <si>
    <r>
      <rPr>
        <sz val="10"/>
        <rFont val="微軟正黑體"/>
        <family val="2"/>
        <charset val="136"/>
      </rPr>
      <t>家居用授權</t>
    </r>
    <r>
      <rPr>
        <sz val="10"/>
        <rFont val="Arial"/>
        <family val="2"/>
      </rPr>
      <t>(</t>
    </r>
    <r>
      <rPr>
        <sz val="10"/>
        <rFont val="微軟正黑體"/>
        <family val="2"/>
        <charset val="136"/>
      </rPr>
      <t>售賣、租用</t>
    </r>
    <r>
      <rPr>
        <sz val="10"/>
        <rFont val="Arial"/>
        <family val="2"/>
      </rPr>
      <t>)</t>
    </r>
    <r>
      <rPr>
        <sz val="10"/>
        <rFont val="微軟正黑體"/>
        <family val="2"/>
        <charset val="136"/>
      </rPr>
      <t>、公衆用授權</t>
    </r>
    <r>
      <rPr>
        <sz val="10"/>
        <rFont val="Arial"/>
        <family val="2"/>
      </rPr>
      <t>(</t>
    </r>
    <r>
      <rPr>
        <sz val="10"/>
        <rFont val="微軟正黑體"/>
        <family val="2"/>
        <charset val="136"/>
      </rPr>
      <t>售賣、租用</t>
    </r>
    <r>
      <rPr>
        <sz val="10"/>
        <rFont val="Arial"/>
        <family val="2"/>
      </rPr>
      <t>)</t>
    </r>
    <phoneticPr fontId="1" type="noConversion"/>
  </si>
  <si>
    <r>
      <rPr>
        <b/>
        <sz val="11"/>
        <rFont val="微軟正黑體"/>
        <family val="2"/>
        <charset val="136"/>
      </rPr>
      <t>互聯網絡發行</t>
    </r>
  </si>
  <si>
    <r>
      <rPr>
        <sz val="10"/>
        <rFont val="微軟正黑體"/>
        <family val="2"/>
        <charset val="136"/>
      </rPr>
      <t>上載、下載、瀏覽等</t>
    </r>
    <phoneticPr fontId="1" type="noConversion"/>
  </si>
  <si>
    <r>
      <rPr>
        <b/>
        <sz val="11"/>
        <rFont val="微軟正黑體"/>
        <family val="2"/>
        <charset val="136"/>
      </rPr>
      <t>航空、航海、
火車、酒店</t>
    </r>
  </si>
  <si>
    <r>
      <rPr>
        <b/>
        <sz val="11"/>
        <rFont val="微軟正黑體"/>
        <family val="2"/>
        <charset val="136"/>
      </rPr>
      <t>電影原聲産品</t>
    </r>
  </si>
  <si>
    <r>
      <rPr>
        <b/>
        <sz val="11"/>
        <rFont val="微軟正黑體"/>
        <family val="2"/>
        <charset val="136"/>
      </rPr>
      <t>其他</t>
    </r>
  </si>
  <si>
    <r>
      <rPr>
        <sz val="10"/>
        <rFont val="微軟正黑體"/>
        <family val="2"/>
        <charset val="136"/>
      </rPr>
      <t>其他媒體發行權：如電影劇本及圖片集、現場表演式舞臺電影、互動式多媒體産品、各類電影副産品等</t>
    </r>
    <phoneticPr fontId="1" type="noConversion"/>
  </si>
  <si>
    <r>
      <rPr>
        <sz val="10"/>
        <rFont val="微軟正黑體"/>
        <family val="2"/>
        <charset val="136"/>
      </rPr>
      <t>其他方式授權：如授予改編權</t>
    </r>
    <r>
      <rPr>
        <sz val="10"/>
        <rFont val="Arial"/>
        <family val="2"/>
      </rPr>
      <t>(</t>
    </r>
    <r>
      <rPr>
        <sz val="10"/>
        <rFont val="微軟正黑體"/>
        <family val="2"/>
        <charset val="136"/>
      </rPr>
      <t>前傳</t>
    </r>
    <r>
      <rPr>
        <sz val="10"/>
        <rFont val="Arial"/>
        <family val="2"/>
      </rPr>
      <t>/</t>
    </r>
    <r>
      <rPr>
        <sz val="10"/>
        <rFont val="微軟正黑體"/>
        <family val="2"/>
        <charset val="136"/>
      </rPr>
      <t>後傳</t>
    </r>
    <r>
      <rPr>
        <sz val="10"/>
        <rFont val="Arial"/>
        <family val="2"/>
      </rPr>
      <t>/</t>
    </r>
    <r>
      <rPr>
        <sz val="10"/>
        <rFont val="微軟正黑體"/>
        <family val="2"/>
        <charset val="136"/>
      </rPr>
      <t>系列式電影</t>
    </r>
    <r>
      <rPr>
        <sz val="10"/>
        <rFont val="Arial"/>
        <family val="2"/>
      </rPr>
      <t>)</t>
    </r>
    <r>
      <rPr>
        <sz val="10"/>
        <rFont val="微軟正黑體"/>
        <family val="2"/>
        <charset val="136"/>
      </rPr>
      <t>、重拍權等</t>
    </r>
    <phoneticPr fontId="1" type="noConversion"/>
  </si>
  <si>
    <r>
      <rPr>
        <b/>
        <sz val="11"/>
        <rFont val="微軟正黑體"/>
        <family val="2"/>
        <charset val="136"/>
      </rPr>
      <t>共計</t>
    </r>
    <r>
      <rPr>
        <b/>
        <sz val="11"/>
        <rFont val="Arial"/>
        <family val="2"/>
      </rPr>
      <t xml:space="preserve"> </t>
    </r>
    <r>
      <rPr>
        <b/>
        <sz val="11"/>
        <rFont val="微軟正黑體"/>
        <family val="2"/>
        <charset val="136"/>
      </rPr>
      <t>（港幣）</t>
    </r>
  </si>
  <si>
    <r>
      <rPr>
        <b/>
        <sz val="12"/>
        <rFont val="微軟正黑體"/>
        <family val="2"/>
        <charset val="136"/>
      </rPr>
      <t>預算淨收入</t>
    </r>
    <r>
      <rPr>
        <b/>
        <sz val="12"/>
        <rFont val="Arial"/>
        <family val="2"/>
      </rPr>
      <t xml:space="preserve"> </t>
    </r>
    <r>
      <rPr>
        <b/>
        <sz val="12"/>
        <rFont val="微軟正黑體"/>
        <family val="2"/>
        <charset val="136"/>
      </rPr>
      <t>（港幣）</t>
    </r>
  </si>
  <si>
    <r>
      <rPr>
        <b/>
        <sz val="12"/>
        <rFont val="微軟正黑體"/>
        <family val="2"/>
        <charset val="136"/>
      </rPr>
      <t>融資金額</t>
    </r>
  </si>
  <si>
    <r>
      <rPr>
        <sz val="12"/>
        <rFont val="微軟正黑體"/>
        <family val="2"/>
        <charset val="136"/>
      </rPr>
      <t>請提供現階段已知電影計劃有關電影融資者的詳情給予政府以作批核。
請在此項說明建議「融資計劃</t>
    </r>
    <r>
      <rPr>
        <sz val="12"/>
        <rFont val="Arial"/>
        <family val="2"/>
      </rPr>
      <t>2.0</t>
    </r>
    <r>
      <rPr>
        <sz val="12"/>
        <rFont val="微軟正黑體"/>
        <family val="2"/>
        <charset val="136"/>
      </rPr>
      <t>」為電影計劃提供的融資金額及融資比例。有關政府向每項獲批電影計劃提供的最高政府融資金額，請參閱指引的第</t>
    </r>
    <r>
      <rPr>
        <sz val="12"/>
        <rFont val="Arial"/>
        <family val="2"/>
      </rPr>
      <t>5</t>
    </r>
    <r>
      <rPr>
        <sz val="12"/>
        <rFont val="微軟正黑體"/>
        <family val="2"/>
        <charset val="136"/>
      </rPr>
      <t>段。</t>
    </r>
    <phoneticPr fontId="1" type="noConversion"/>
  </si>
  <si>
    <r>
      <rPr>
        <b/>
        <sz val="12"/>
        <rFont val="微軟正黑體"/>
        <family val="2"/>
        <charset val="136"/>
      </rPr>
      <t>現金融資</t>
    </r>
  </si>
  <si>
    <r>
      <rPr>
        <sz val="12"/>
        <rFont val="微軟正黑體"/>
        <family val="2"/>
        <charset val="136"/>
      </rPr>
      <t>現金來源</t>
    </r>
    <phoneticPr fontId="1" type="noConversion"/>
  </si>
  <si>
    <r>
      <rPr>
        <sz val="12"/>
        <rFont val="微軟正黑體"/>
        <family val="2"/>
        <charset val="136"/>
      </rPr>
      <t>融資金額
（港幣）</t>
    </r>
  </si>
  <si>
    <r>
      <rPr>
        <sz val="12"/>
        <rFont val="微軟正黑體"/>
        <family val="2"/>
        <charset val="136"/>
      </rPr>
      <t>融資比例</t>
    </r>
  </si>
  <si>
    <r>
      <t>(</t>
    </r>
    <r>
      <rPr>
        <sz val="11"/>
        <rFont val="微軟正黑體"/>
        <family val="2"/>
        <charset val="136"/>
      </rPr>
      <t>註：請提交壹</t>
    </r>
    <r>
      <rPr>
        <sz val="11"/>
        <rFont val="Arial"/>
        <family val="2"/>
      </rPr>
      <t>(1)</t>
    </r>
    <r>
      <rPr>
        <sz val="11"/>
        <rFont val="微軟正黑體"/>
        <family val="2"/>
        <charset val="136"/>
      </rPr>
      <t>份電影計劃現金流轉列表的認證副本；及申請人與第三方電影融資者所簽訂的合約或意向書的認證副本，以証明第三方融資供執行、製作、完成和交付電影計劃和擬拍攝電影已達致政府滿意。</t>
    </r>
    <r>
      <rPr>
        <sz val="11"/>
        <rFont val="Arial"/>
        <family val="2"/>
      </rPr>
      <t>)</t>
    </r>
    <phoneticPr fontId="1" type="noConversion"/>
  </si>
  <si>
    <r>
      <rPr>
        <b/>
        <sz val="14"/>
        <rFont val="微軟正黑體"/>
        <family val="2"/>
        <charset val="136"/>
      </rPr>
      <t>電影發展基金</t>
    </r>
  </si>
  <si>
    <r>
      <rPr>
        <b/>
        <sz val="12"/>
        <rFont val="微軟正黑體"/>
        <family val="2"/>
        <charset val="136"/>
      </rPr>
      <t>總融資金額</t>
    </r>
    <r>
      <rPr>
        <b/>
        <sz val="12"/>
        <rFont val="Arial"/>
        <family val="2"/>
      </rPr>
      <t xml:space="preserve"> </t>
    </r>
    <r>
      <rPr>
        <b/>
        <sz val="12"/>
        <rFont val="微軟正黑體"/>
        <family val="2"/>
        <charset val="136"/>
      </rPr>
      <t>（港幣）</t>
    </r>
  </si>
  <si>
    <r>
      <rPr>
        <b/>
        <sz val="12"/>
        <rFont val="微軟正黑體"/>
        <family val="2"/>
        <charset val="136"/>
      </rPr>
      <t>銷售</t>
    </r>
    <r>
      <rPr>
        <b/>
        <sz val="12"/>
        <rFont val="Arial"/>
        <family val="2"/>
      </rPr>
      <t xml:space="preserve"> / </t>
    </r>
    <r>
      <rPr>
        <b/>
        <sz val="12"/>
        <rFont val="微軟正黑體"/>
        <family val="2"/>
        <charset val="136"/>
      </rPr>
      <t>發行資料</t>
    </r>
    <r>
      <rPr>
        <b/>
        <sz val="12"/>
        <rFont val="Arial"/>
        <family val="2"/>
      </rPr>
      <t xml:space="preserve"> (</t>
    </r>
    <r>
      <rPr>
        <b/>
        <sz val="12"/>
        <rFont val="微軟正黑體"/>
        <family val="2"/>
        <charset val="136"/>
      </rPr>
      <t>如有</t>
    </r>
    <r>
      <rPr>
        <b/>
        <sz val="12"/>
        <rFont val="Arial"/>
        <family val="2"/>
      </rPr>
      <t>)</t>
    </r>
    <phoneticPr fontId="1" type="noConversion"/>
  </si>
  <si>
    <r>
      <t>(</t>
    </r>
    <r>
      <rPr>
        <sz val="11"/>
        <rFont val="微軟正黑體"/>
        <family val="2"/>
        <charset val="136"/>
      </rPr>
      <t>註：在接獲政府正式申請結果通知之前，申請人不得與任何銷售代理及發行代理簽訂任何銷售協議。</t>
    </r>
    <r>
      <rPr>
        <sz val="11"/>
        <rFont val="Arial"/>
        <family val="2"/>
      </rPr>
      <t>)</t>
    </r>
    <phoneticPr fontId="1" type="noConversion"/>
  </si>
  <si>
    <r>
      <rPr>
        <b/>
        <sz val="12"/>
        <rFont val="微軟正黑體"/>
        <family val="2"/>
        <charset val="136"/>
      </rPr>
      <t>進行磋商中的銷售代理及發行代理的名稱</t>
    </r>
    <phoneticPr fontId="1" type="noConversion"/>
  </si>
  <si>
    <r>
      <rPr>
        <b/>
        <sz val="12"/>
        <rFont val="微軟正黑體"/>
        <family val="2"/>
        <charset val="136"/>
      </rPr>
      <t>協議權利</t>
    </r>
  </si>
  <si>
    <r>
      <rPr>
        <b/>
        <sz val="12"/>
        <rFont val="微軟正黑體"/>
        <family val="2"/>
        <charset val="136"/>
      </rPr>
      <t>覆蓋地區範圍</t>
    </r>
  </si>
  <si>
    <r>
      <rPr>
        <b/>
        <sz val="12"/>
        <rFont val="微軟正黑體"/>
        <family val="2"/>
        <charset val="136"/>
      </rPr>
      <t>預計造價</t>
    </r>
    <phoneticPr fontId="1" type="noConversion"/>
  </si>
  <si>
    <t>我們特此授權和要求政府、香港電影發展局（「電影局」）和電影局秘書處（「秘書處」）就我們的申請包括所有附錄，連同全部所須文件（包括但不限於全部版權作品，如故事概要、故事大綱和劇本）影印和將該等文件的複製品，給予相關各方（包括由電影製作、融資、發行等專業人員及其他有關電影製作、銷售及發行方面組成的電影業界顧問團中抽選的專家（「業界顧問」）；香港電影發展局轄下的基金審核委員會（「委員會」）；及其他政府的代表） 在「融資計劃2.0」下作出評核及其他附帶的目的。</t>
    <phoneticPr fontId="1" type="noConversion"/>
  </si>
  <si>
    <t>我們確認確保我們的申請以及全部所須文件（包括但不限於全部版權作品如故事概要、故事大綱和劇本）符合香港法律和受其保護（包括有關知識產權的法律）為我們獨自承擔的責任。在任何情況下，政府、電影局、秘書處、業界顧問、委員會和其他政府代表將決不會因有關「融資計劃2.0」有關我們的申請或電影發展基金的執行而負上任何侵犯或被涉嫌侵犯知識產權或任何其他權利的責任。</t>
    <phoneticPr fontId="1" type="noConversion"/>
  </si>
  <si>
    <t>我們確認須就與我們「融資計劃2.0」的申請或發展基金的執行有關而招致侵犯或涉嫌侵犯知識產權或任何其他權利，或受《個人資料（私隱）條例》（第486章）管制的資料（而該訴訟及/或索償如非我們或任何我們的僱員、外判商或代理人有過失或疏忽，否則不會產生）而產生或引起的任何性質的費用、索償、要求、開支和法律責任，賠償和保持政府、其僱員及授權人士完全及有效地賠償。</t>
    <phoneticPr fontId="1" type="noConversion"/>
  </si>
  <si>
    <r>
      <rPr>
        <sz val="13"/>
        <rFont val="微軟正黑體"/>
        <family val="2"/>
        <charset val="136"/>
      </rPr>
      <t>有關根據電影製作融資計劃</t>
    </r>
    <r>
      <rPr>
        <sz val="13"/>
        <rFont val="Arial"/>
        <family val="2"/>
      </rPr>
      <t xml:space="preserve"> 2.0</t>
    </r>
    <r>
      <rPr>
        <sz val="13"/>
        <rFont val="微軟正黑體"/>
        <family val="2"/>
        <charset val="136"/>
      </rPr>
      <t>（融資計劃</t>
    </r>
    <r>
      <rPr>
        <sz val="13"/>
        <rFont val="Arial"/>
        <family val="2"/>
      </rPr>
      <t>2.0</t>
    </r>
    <r>
      <rPr>
        <sz val="13"/>
        <rFont val="微軟正黑體"/>
        <family val="2"/>
        <charset val="136"/>
      </rPr>
      <t>）申請政府融資</t>
    </r>
    <phoneticPr fontId="1" type="noConversion"/>
  </si>
  <si>
    <t>電影計劃所有導演的身份證的認證副本</t>
    <phoneticPr fontId="1" type="noConversion"/>
  </si>
  <si>
    <t>壹(1)份申請人公司簽署的「披露機密資料授權書」，以供交付本申請(包括「融資計劃2.0」申請的申請表格和指引的本申請、清單下的所有文件，及其他所須資料)</t>
    <phoneticPr fontId="1" type="noConversion"/>
  </si>
  <si>
    <r>
      <t xml:space="preserve">電影製作融資計劃 </t>
    </r>
    <r>
      <rPr>
        <b/>
        <sz val="18"/>
        <rFont val="Arial"/>
        <family val="2"/>
      </rPr>
      <t>2.0</t>
    </r>
    <phoneticPr fontId="1" type="noConversion"/>
  </si>
  <si>
    <r>
      <t>（「融資計劃</t>
    </r>
    <r>
      <rPr>
        <b/>
        <sz val="18"/>
        <rFont val="Arial"/>
        <family val="2"/>
      </rPr>
      <t xml:space="preserve"> 2.0</t>
    </r>
    <r>
      <rPr>
        <b/>
        <sz val="18"/>
        <rFont val="微軟正黑體"/>
        <family val="2"/>
        <charset val="136"/>
      </rPr>
      <t>」）</t>
    </r>
    <phoneticPr fontId="1" type="noConversion"/>
  </si>
  <si>
    <r>
      <rPr>
        <b/>
        <sz val="11"/>
        <color rgb="FF0070C0"/>
        <rFont val="Arial"/>
        <family val="2"/>
      </rPr>
      <t xml:space="preserve">2.  </t>
    </r>
    <r>
      <rPr>
        <b/>
        <sz val="11"/>
        <color rgb="FF0070C0"/>
        <rFont val="微軟正黑體"/>
        <family val="2"/>
        <charset val="136"/>
      </rPr>
      <t>特許權費用及授權費用佔全片百分比</t>
    </r>
    <r>
      <rPr>
        <b/>
        <sz val="11"/>
        <color rgb="FF0070C0"/>
        <rFont val="Verdana"/>
        <family val="2"/>
      </rPr>
      <t xml:space="preserve">  Percentage of Licensing Fee</t>
    </r>
    <r>
      <rPr>
        <sz val="8"/>
        <color rgb="FF0070C0"/>
        <rFont val="Verdana"/>
        <family val="2"/>
      </rPr>
      <t xml:space="preserve">
(10101</t>
    </r>
    <r>
      <rPr>
        <sz val="8"/>
        <color rgb="FF0070C0"/>
        <rFont val="微軟正黑體"/>
        <family val="2"/>
        <charset val="136"/>
      </rPr>
      <t>根據原作品</t>
    </r>
    <r>
      <rPr>
        <sz val="8"/>
        <color rgb="FF0070C0"/>
        <rFont val="Verdana"/>
        <family val="2"/>
      </rPr>
      <t>/</t>
    </r>
    <r>
      <rPr>
        <sz val="8"/>
        <color rgb="FF0070C0"/>
        <rFont val="微軟正黑體"/>
        <family val="2"/>
        <charset val="136"/>
      </rPr>
      <t>真人故事改編為電影計劃的特許權費用及</t>
    </r>
    <r>
      <rPr>
        <sz val="8"/>
        <color rgb="FF0070C0"/>
        <rFont val="Verdana"/>
        <family val="2"/>
      </rPr>
      <t>30500</t>
    </r>
    <r>
      <rPr>
        <sz val="8"/>
        <color rgb="FF0070C0"/>
        <rFont val="微軟正黑體"/>
        <family val="2"/>
        <charset val="136"/>
      </rPr>
      <t>授權費用</t>
    </r>
    <r>
      <rPr>
        <sz val="8"/>
        <color rgb="FF0070C0"/>
        <rFont val="Verdana"/>
        <family val="2"/>
      </rPr>
      <t>(</t>
    </r>
    <r>
      <rPr>
        <sz val="8"/>
        <color rgb="FF0070C0"/>
        <rFont val="微軟正黑體"/>
        <family val="2"/>
        <charset val="136"/>
      </rPr>
      <t>包括音樂、片段及任何知識產權</t>
    </r>
    <r>
      <rPr>
        <sz val="8"/>
        <color rgb="FF0070C0"/>
        <rFont val="Verdana"/>
        <family val="2"/>
      </rPr>
      <t xml:space="preserve">) </t>
    </r>
    <r>
      <rPr>
        <sz val="8"/>
        <color rgb="FF0070C0"/>
        <rFont val="微軟正黑體"/>
        <family val="2"/>
        <charset val="136"/>
      </rPr>
      <t>不得超過實際電影製作成本的</t>
    </r>
    <r>
      <rPr>
        <sz val="8"/>
        <color rgb="FF0070C0"/>
        <rFont val="Verdana"/>
        <family val="2"/>
      </rPr>
      <t xml:space="preserve">10%)
(The expenditure on 10101 Licensed Fee of Original Work(s) / Story of Real Person(s) on which the Film Project is based (if any) and 30500 Licensing Fee (including Music, Footage and any Intellectual Property Right) must not exceed 10% of the actual production cost of the film project.)
</t>
    </r>
    <phoneticPr fontId="1" type="noConversion"/>
  </si>
  <si>
    <r>
      <t xml:space="preserve">(Please complete this table if the Proposed Film is </t>
    </r>
    <r>
      <rPr>
        <b/>
        <u/>
        <sz val="10"/>
        <color rgb="FF0070C0"/>
        <rFont val="Verdana"/>
        <family val="2"/>
      </rPr>
      <t>a feature-length animation</t>
    </r>
    <r>
      <rPr>
        <b/>
        <sz val="10"/>
        <rFont val="Verdana"/>
        <family val="2"/>
      </rPr>
      <t xml:space="preserve"> and the amount of Proposed Budget ranges between </t>
    </r>
    <r>
      <rPr>
        <b/>
        <sz val="10"/>
        <color rgb="FF0070C0"/>
        <rFont val="Verdana"/>
        <family val="2"/>
      </rPr>
      <t>HK$ 8 million and HK$ 25 million</t>
    </r>
    <r>
      <rPr>
        <b/>
        <sz val="10"/>
        <rFont val="Verdana"/>
        <family val="2"/>
      </rPr>
      <t>.)</t>
    </r>
    <phoneticPr fontId="1" type="noConversion"/>
  </si>
  <si>
    <t>壹(1)份擬拍攝電影的角色和背景設計的認證副本(只供動畫電影長片)</t>
    <phoneticPr fontId="1" type="noConversion"/>
  </si>
  <si>
    <t>壹(1)份擬拍攝電影的模擬片段的認證副本(只供動畫電影長片)</t>
    <phoneticPr fontId="1" type="noConversion"/>
  </si>
  <si>
    <t>指一個可供放映的原菲林或數碼拷貝，其已在洗片室經過剪接、配音、配對白、加入特效、混合完成和調色，及製作及完成至在任何方面均可供製作拷貝以作電影發行商作商業發行的劇情電影長片或動畫電影長片，並可立刻供香港的商業電影院上映，以及在交易文件下，可供發行商以作一般商業發行、展出和利用的擬拍攝電影，而就「完成」電影而言，亦須據此解釋。</t>
    <phoneticPr fontId="1" type="noConversion"/>
  </si>
  <si>
    <t>指在交易文件下，導演、監製和政府接受和確認的獲批電影計劃的一個劇情電影長片或動畫電影長片的最終剪輯版本。</t>
    <phoneticPr fontId="1" type="noConversion"/>
  </si>
  <si>
    <t>指與一部劇情電影長片或動畫電影長片有關的所有後期製作服務、行爲、事宜或事情，包括配音、翻錄、旁述、重拍、特技鏡頭、光學聲帶、外語版本、主鏡頭、加插場景、以及補拍，直至製作電影達致完成。</t>
    <phoneticPr fontId="1" type="noConversion"/>
  </si>
  <si>
    <t>指主要拍攝製作之前一部劇情電影長片或動畫電影長片的製作階段，當中涉及的一些元素已經確定，包括鎖定劇本；制定製作時間表；搜索拍攝場地、確定及準備搭建場景、道具和服飾/繪畫情調/氣氛板和故事板模板；特效（如有）；以及導演、演員和其他相關方圍讀劇本。</t>
    <phoneticPr fontId="1" type="noConversion"/>
  </si>
  <si>
    <t>指一部劇情電影長片進行拍攝的電影製作階段，即演員身處場景和攝影機正在進行拍攝，及或動畫師根據故事板模板繪畫連續性動作場景 。</t>
    <phoneticPr fontId="1" type="noConversion"/>
  </si>
  <si>
    <t>指一個劇情電影長片或動畫電影長片的創作作品，當中場景描述的活動、動作和表達、及角色的對白是以講故事的方式由編劇編寫。</t>
    <phoneticPr fontId="1" type="noConversion"/>
  </si>
  <si>
    <t>擬拍攝電影的角色和背景設計的認證副本(只供動畫電影長片)；及</t>
    <phoneticPr fontId="1" type="noConversion"/>
  </si>
  <si>
    <t>擬拍攝電影的模擬片段的認證副本(只供動畫電影長片)。</t>
    <phoneticPr fontId="1" type="noConversion"/>
  </si>
  <si>
    <r>
      <rPr>
        <b/>
        <sz val="12"/>
        <rFont val="微軟正黑體"/>
        <family val="2"/>
        <charset val="136"/>
      </rPr>
      <t>電影製作履歷</t>
    </r>
    <r>
      <rPr>
        <b/>
        <sz val="12"/>
        <rFont val="Arial"/>
        <family val="2"/>
      </rPr>
      <t xml:space="preserve"> </t>
    </r>
    <r>
      <rPr>
        <sz val="12"/>
        <rFont val="Arial"/>
        <family val="2"/>
      </rPr>
      <t>(</t>
    </r>
    <r>
      <rPr>
        <sz val="12"/>
        <rFont val="微軟正黑體"/>
        <family val="2"/>
        <charset val="136"/>
      </rPr>
      <t>申請人、監製及</t>
    </r>
    <r>
      <rPr>
        <sz val="12"/>
        <rFont val="Arial"/>
        <family val="2"/>
      </rPr>
      <t>/</t>
    </r>
    <r>
      <rPr>
        <sz val="12"/>
        <rFont val="微軟正黑體"/>
        <family val="2"/>
        <charset val="136"/>
      </rPr>
      <t>或導演之中，在緊接本申請日期之前須曾經製作共最少兩</t>
    </r>
    <r>
      <rPr>
        <sz val="12"/>
        <rFont val="Arial"/>
        <family val="2"/>
      </rPr>
      <t>(2)</t>
    </r>
    <r>
      <rPr>
        <sz val="12"/>
        <rFont val="微軟正黑體"/>
        <family val="2"/>
        <charset val="136"/>
      </rPr>
      <t>部已上映電影。見指引第</t>
    </r>
    <r>
      <rPr>
        <sz val="12"/>
        <rFont val="Arial"/>
        <family val="2"/>
      </rPr>
      <t>4.2.1</t>
    </r>
    <r>
      <rPr>
        <sz val="12"/>
        <rFont val="微軟正黑體"/>
        <family val="2"/>
        <charset val="136"/>
      </rPr>
      <t>項。</t>
    </r>
    <r>
      <rPr>
        <sz val="12"/>
        <rFont val="Arial"/>
        <family val="2"/>
      </rPr>
      <t>)</t>
    </r>
    <phoneticPr fontId="1" type="noConversion"/>
  </si>
  <si>
    <r>
      <rPr>
        <sz val="12"/>
        <rFont val="微軟正黑體"/>
        <family val="2"/>
        <charset val="136"/>
      </rPr>
      <t>是</t>
    </r>
    <r>
      <rPr>
        <sz val="12"/>
        <rFont val="Arial"/>
        <family val="2"/>
      </rPr>
      <t xml:space="preserve"> (</t>
    </r>
    <r>
      <rPr>
        <sz val="12"/>
        <rFont val="微軟正黑體"/>
        <family val="2"/>
        <charset val="136"/>
      </rPr>
      <t>請詳細說明</t>
    </r>
    <r>
      <rPr>
        <sz val="12"/>
        <rFont val="Arial"/>
        <family val="2"/>
      </rPr>
      <t>) (</t>
    </r>
    <r>
      <rPr>
        <sz val="12"/>
        <rFont val="微軟正黑體"/>
        <family val="2"/>
        <charset val="136"/>
      </rPr>
      <t>見指引第</t>
    </r>
    <r>
      <rPr>
        <sz val="12"/>
        <rFont val="Arial"/>
        <family val="2"/>
      </rPr>
      <t xml:space="preserve"> 4.2.2(a)</t>
    </r>
    <r>
      <rPr>
        <sz val="12"/>
        <rFont val="微軟正黑體"/>
        <family val="2"/>
        <charset val="136"/>
      </rPr>
      <t>項。倘若申請人、其相聯者或其相聯人士如前所述身份涉及四</t>
    </r>
    <r>
      <rPr>
        <sz val="12"/>
        <rFont val="Arial"/>
        <family val="2"/>
      </rPr>
      <t>(4)</t>
    </r>
    <r>
      <rPr>
        <sz val="12"/>
        <rFont val="微軟正黑體"/>
        <family val="2"/>
        <charset val="136"/>
      </rPr>
      <t>部或以上獲批電影計劃，申請人不符合資格申請政府融資。</t>
    </r>
    <r>
      <rPr>
        <sz val="12"/>
        <rFont val="Arial"/>
        <family val="2"/>
      </rPr>
      <t>)</t>
    </r>
    <phoneticPr fontId="1" type="noConversion"/>
  </si>
  <si>
    <r>
      <rPr>
        <sz val="12"/>
        <rFont val="微軟正黑體"/>
        <family val="2"/>
        <charset val="136"/>
      </rPr>
      <t>是</t>
    </r>
    <r>
      <rPr>
        <sz val="12"/>
        <rFont val="Arial"/>
        <family val="2"/>
      </rPr>
      <t>(</t>
    </r>
    <r>
      <rPr>
        <sz val="12"/>
        <rFont val="微軟正黑體"/>
        <family val="2"/>
        <charset val="136"/>
      </rPr>
      <t>請詳細說明</t>
    </r>
    <r>
      <rPr>
        <sz val="12"/>
        <rFont val="Arial"/>
        <family val="2"/>
      </rPr>
      <t>) (</t>
    </r>
    <r>
      <rPr>
        <sz val="12"/>
        <rFont val="微軟正黑體"/>
        <family val="2"/>
        <charset val="136"/>
      </rPr>
      <t>見指引第</t>
    </r>
    <r>
      <rPr>
        <sz val="12"/>
        <rFont val="Arial"/>
        <family val="2"/>
      </rPr>
      <t>4.2.2(b)</t>
    </r>
    <r>
      <rPr>
        <sz val="12"/>
        <rFont val="微軟正黑體"/>
        <family val="2"/>
        <charset val="136"/>
      </rPr>
      <t>項。倘若主要電影融資者、其相聯者或其相聯人士如前所述身份涉及四</t>
    </r>
    <r>
      <rPr>
        <sz val="12"/>
        <rFont val="Arial"/>
        <family val="2"/>
      </rPr>
      <t>(4)</t>
    </r>
    <r>
      <rPr>
        <sz val="12"/>
        <rFont val="微軟正黑體"/>
        <family val="2"/>
        <charset val="136"/>
      </rPr>
      <t>部或以上獲批電影計劃，申請人不符合資格申請政府融資。</t>
    </r>
    <r>
      <rPr>
        <sz val="12"/>
        <rFont val="Arial"/>
        <family val="2"/>
      </rPr>
      <t>)</t>
    </r>
    <phoneticPr fontId="1" type="noConversion"/>
  </si>
  <si>
    <r>
      <rPr>
        <b/>
        <sz val="12"/>
        <color theme="1"/>
        <rFont val="微軟正黑體"/>
        <family val="2"/>
        <charset val="136"/>
      </rPr>
      <t>由政府提供的其他財政資助</t>
    </r>
    <r>
      <rPr>
        <sz val="12"/>
        <color theme="1"/>
        <rFont val="Arial"/>
        <family val="2"/>
      </rPr>
      <t>(</t>
    </r>
    <r>
      <rPr>
        <sz val="12"/>
        <color theme="1"/>
        <rFont val="微軟正黑體"/>
        <family val="2"/>
        <charset val="136"/>
      </rPr>
      <t>見指引第</t>
    </r>
    <r>
      <rPr>
        <sz val="12"/>
        <color theme="1"/>
        <rFont val="Arial"/>
        <family val="2"/>
      </rPr>
      <t>4.2.3</t>
    </r>
    <r>
      <rPr>
        <sz val="12"/>
        <color theme="1"/>
        <rFont val="微軟正黑體"/>
        <family val="2"/>
        <charset val="136"/>
      </rPr>
      <t>項。倘若申請人已獲得或已向政府申請其他財政支持</t>
    </r>
    <r>
      <rPr>
        <sz val="12"/>
        <color theme="1"/>
        <rFont val="Arial"/>
        <family val="2"/>
      </rPr>
      <t>(</t>
    </r>
    <r>
      <rPr>
        <sz val="12"/>
        <color theme="1"/>
        <rFont val="微軟正黑體"/>
        <family val="2"/>
        <charset val="136"/>
      </rPr>
      <t>不論是股權或借款融資、撥款或贊助或其他形式</t>
    </r>
    <r>
      <rPr>
        <sz val="12"/>
        <color theme="1"/>
        <rFont val="Arial"/>
        <family val="2"/>
      </rPr>
      <t>)</t>
    </r>
    <r>
      <rPr>
        <sz val="12"/>
        <color theme="1"/>
        <rFont val="微軟正黑體"/>
        <family val="2"/>
        <charset val="136"/>
      </rPr>
      <t>，以作執行、製作、完成及</t>
    </r>
    <r>
      <rPr>
        <sz val="12"/>
        <color theme="1"/>
        <rFont val="Arial"/>
        <family val="2"/>
      </rPr>
      <t>/</t>
    </r>
    <r>
      <rPr>
        <sz val="12"/>
        <color theme="1"/>
        <rFont val="微軟正黑體"/>
        <family val="2"/>
        <charset val="136"/>
      </rPr>
      <t>或交付電影計劃，申請人將不符合資格申請政府融資。</t>
    </r>
    <r>
      <rPr>
        <sz val="12"/>
        <color theme="1"/>
        <rFont val="Arial"/>
        <family val="2"/>
      </rPr>
      <t>)</t>
    </r>
    <phoneticPr fontId="1" type="noConversion"/>
  </si>
  <si>
    <r>
      <rPr>
        <sz val="12"/>
        <color theme="1"/>
        <rFont val="微軟正黑體"/>
        <family val="2"/>
        <charset val="136"/>
      </rPr>
      <t>請就</t>
    </r>
    <r>
      <rPr>
        <sz val="12"/>
        <color theme="1"/>
        <rFont val="Arial"/>
        <family val="2"/>
      </rPr>
      <t>8.1</t>
    </r>
    <r>
      <rPr>
        <sz val="12"/>
        <color theme="1"/>
        <rFont val="微軟正黑體"/>
        <family val="2"/>
        <charset val="136"/>
      </rPr>
      <t>欄內的任何兩</t>
    </r>
    <r>
      <rPr>
        <sz val="12"/>
        <color theme="1"/>
        <rFont val="Arial"/>
        <family val="2"/>
      </rPr>
      <t>(2)</t>
    </r>
    <r>
      <rPr>
        <sz val="12"/>
        <color theme="1"/>
        <rFont val="微軟正黑體"/>
        <family val="2"/>
        <charset val="136"/>
      </rPr>
      <t>部已上映電影提供以下的資料。</t>
    </r>
    <phoneticPr fontId="1" type="noConversion"/>
  </si>
  <si>
    <t>在不影響下述第13段的情況下，無論資料是否已標示為「機密」，成功申請人授權及促使製作公司授權政府向公眾發放成功申請人及製作公司的董事姓名、獲批電影計劃的中文及英文名稱、獲批電影計劃的導演及監製姓名以及所有其他工作人員及演員的姓名、獲批電影計劃的銷售代理的名稱、獲批電影計劃的所有電影融資者(包括政府)的名稱、及獲批電影計劃的政府融資額；</t>
    <phoneticPr fontId="1" type="noConversion"/>
  </si>
  <si>
    <t>指指引第15段提述的要約信。</t>
    <phoneticPr fontId="1" type="noConversion"/>
  </si>
  <si>
    <t>（註 1：請提供主要工作人員及演員的聘用合約或參與意向書的副本（如有））
（註 2：在四 (4)個演員崗位中，最少兩 (2) 名必須為香港永久性居民，申請人須於簽署製作融製作融資協議前提交該兩 (2)名演員的香港
身份證副本）</t>
    <phoneticPr fontId="1" type="noConversion"/>
  </si>
  <si>
    <r>
      <t>(</t>
    </r>
    <r>
      <rPr>
        <b/>
        <sz val="10"/>
        <rFont val="微軟正黑體"/>
        <family val="2"/>
        <charset val="136"/>
      </rPr>
      <t>如擬拍攝電影為</t>
    </r>
    <r>
      <rPr>
        <b/>
        <u/>
        <sz val="10"/>
        <color rgb="FF0070C0"/>
        <rFont val="微軟正黑體"/>
        <family val="2"/>
        <charset val="136"/>
      </rPr>
      <t>劇情電影長片</t>
    </r>
    <r>
      <rPr>
        <b/>
        <sz val="10"/>
        <rFont val="微軟正黑體"/>
        <family val="2"/>
        <charset val="136"/>
      </rPr>
      <t>，製作預算為</t>
    </r>
    <r>
      <rPr>
        <b/>
        <sz val="10"/>
        <color rgb="FF0070C0"/>
        <rFont val="微軟正黑體"/>
        <family val="2"/>
        <charset val="136"/>
      </rPr>
      <t>港幤</t>
    </r>
    <r>
      <rPr>
        <b/>
        <sz val="10"/>
        <color rgb="FF0070C0"/>
        <rFont val="Verdana"/>
        <family val="2"/>
      </rPr>
      <t>8,000,000</t>
    </r>
    <r>
      <rPr>
        <b/>
        <sz val="10"/>
        <color rgb="FF0070C0"/>
        <rFont val="微軟正黑體"/>
        <family val="2"/>
        <charset val="136"/>
      </rPr>
      <t>元至</t>
    </r>
    <r>
      <rPr>
        <b/>
        <sz val="10"/>
        <color rgb="FF0070C0"/>
        <rFont val="Verdana"/>
        <family val="2"/>
      </rPr>
      <t>25,000,000</t>
    </r>
    <r>
      <rPr>
        <b/>
        <sz val="10"/>
        <color rgb="FF0070C0"/>
        <rFont val="微軟正黑體"/>
        <family val="2"/>
        <charset val="136"/>
      </rPr>
      <t>元之間</t>
    </r>
    <r>
      <rPr>
        <b/>
        <sz val="10"/>
        <rFont val="微軟正黑體"/>
        <family val="2"/>
        <charset val="136"/>
      </rPr>
      <t>，請填寫此表格。</t>
    </r>
    <r>
      <rPr>
        <b/>
        <sz val="10"/>
        <rFont val="Verdana"/>
        <family val="2"/>
      </rPr>
      <t>)</t>
    </r>
    <phoneticPr fontId="1" type="noConversion"/>
  </si>
  <si>
    <r>
      <rPr>
        <b/>
        <sz val="11"/>
        <rFont val="微軟正黑體"/>
        <family val="2"/>
        <charset val="136"/>
      </rPr>
      <t>線上及線下總計</t>
    </r>
    <r>
      <rPr>
        <b/>
        <sz val="11"/>
        <rFont val="Verdana"/>
        <family val="2"/>
      </rPr>
      <t xml:space="preserve"> TOTAL ABOVE- &amp; BELOW-THE-LINE</t>
    </r>
    <r>
      <rPr>
        <b/>
        <sz val="10"/>
        <rFont val="Verdana"/>
        <family val="2"/>
      </rPr>
      <t xml:space="preserve">
</t>
    </r>
    <r>
      <rPr>
        <sz val="9"/>
        <color rgb="FF0070C0"/>
        <rFont val="Verdana"/>
        <family val="2"/>
      </rPr>
      <t>(</t>
    </r>
    <r>
      <rPr>
        <sz val="9"/>
        <color rgb="FF0070C0"/>
        <rFont val="微軟正黑體"/>
        <family val="2"/>
        <charset val="136"/>
      </rPr>
      <t>在港幣</t>
    </r>
    <r>
      <rPr>
        <sz val="9"/>
        <color rgb="FF0070C0"/>
        <rFont val="Verdana"/>
        <family val="2"/>
      </rPr>
      <t>8,000,000</t>
    </r>
    <r>
      <rPr>
        <sz val="9"/>
        <color rgb="FF0070C0"/>
        <rFont val="微軟正黑體"/>
        <family val="2"/>
        <charset val="136"/>
      </rPr>
      <t>元至</t>
    </r>
    <r>
      <rPr>
        <sz val="9"/>
        <color rgb="FF0070C0"/>
        <rFont val="Verdana"/>
        <family val="2"/>
      </rPr>
      <t>25,000,000</t>
    </r>
    <r>
      <rPr>
        <sz val="9"/>
        <color rgb="FF0070C0"/>
        <rFont val="微軟正黑體"/>
        <family val="2"/>
        <charset val="136"/>
      </rPr>
      <t>元之間</t>
    </r>
    <r>
      <rPr>
        <sz val="9"/>
        <color rgb="FF0070C0"/>
        <rFont val="Verdana"/>
        <family val="2"/>
      </rPr>
      <t>)</t>
    </r>
    <r>
      <rPr>
        <sz val="9"/>
        <color rgb="FF0070C0"/>
        <rFont val="Arial"/>
        <family val="2"/>
      </rPr>
      <t xml:space="preserve"> (Between HK$ 8 million to HK$ 25 million)</t>
    </r>
    <phoneticPr fontId="1" type="noConversion"/>
  </si>
  <si>
    <r>
      <t>(</t>
    </r>
    <r>
      <rPr>
        <b/>
        <sz val="10"/>
        <rFont val="微軟正黑體"/>
        <family val="2"/>
        <charset val="136"/>
      </rPr>
      <t>如擬拍攝電影為</t>
    </r>
    <r>
      <rPr>
        <b/>
        <u/>
        <sz val="10"/>
        <color rgb="FF0070C0"/>
        <rFont val="微軟正黑體"/>
        <family val="2"/>
        <charset val="136"/>
      </rPr>
      <t>動畫電影長片</t>
    </r>
    <r>
      <rPr>
        <b/>
        <sz val="10"/>
        <rFont val="微軟正黑體"/>
        <family val="2"/>
        <charset val="136"/>
      </rPr>
      <t>，製作預算為</t>
    </r>
    <r>
      <rPr>
        <b/>
        <sz val="10"/>
        <color rgb="FF0070C0"/>
        <rFont val="微軟正黑體"/>
        <family val="2"/>
        <charset val="136"/>
      </rPr>
      <t>港幤</t>
    </r>
    <r>
      <rPr>
        <b/>
        <sz val="10"/>
        <color rgb="FF0070C0"/>
        <rFont val="Verdana"/>
        <family val="2"/>
      </rPr>
      <t>8,000,000</t>
    </r>
    <r>
      <rPr>
        <b/>
        <sz val="10"/>
        <color rgb="FF0070C0"/>
        <rFont val="微軟正黑體"/>
        <family val="2"/>
        <charset val="136"/>
      </rPr>
      <t>元至</t>
    </r>
    <r>
      <rPr>
        <b/>
        <sz val="10"/>
        <color rgb="FF0070C0"/>
        <rFont val="Verdana"/>
        <family val="2"/>
      </rPr>
      <t>25,000,000</t>
    </r>
    <r>
      <rPr>
        <b/>
        <sz val="10"/>
        <color rgb="FF0070C0"/>
        <rFont val="微軟正黑體"/>
        <family val="2"/>
        <charset val="136"/>
      </rPr>
      <t>元之間</t>
    </r>
    <r>
      <rPr>
        <b/>
        <sz val="10"/>
        <rFont val="微軟正黑體"/>
        <family val="2"/>
        <charset val="136"/>
      </rPr>
      <t>，請填寫此表格。</t>
    </r>
    <r>
      <rPr>
        <b/>
        <sz val="10"/>
        <rFont val="Verdana"/>
        <family val="2"/>
      </rPr>
      <t>)</t>
    </r>
    <phoneticPr fontId="1" type="noConversion"/>
  </si>
  <si>
    <r>
      <rPr>
        <b/>
        <sz val="11"/>
        <rFont val="微軟正黑體"/>
        <family val="2"/>
        <charset val="136"/>
      </rPr>
      <t>線上及線下總計</t>
    </r>
    <r>
      <rPr>
        <b/>
        <sz val="11"/>
        <rFont val="Verdana"/>
        <family val="2"/>
      </rPr>
      <t xml:space="preserve"> TOTAL ABOVE- &amp; BELOW-THE-LINE</t>
    </r>
    <r>
      <rPr>
        <b/>
        <sz val="12"/>
        <rFont val="Verdana"/>
        <family val="2"/>
      </rPr>
      <t xml:space="preserve">
</t>
    </r>
    <r>
      <rPr>
        <sz val="9"/>
        <color rgb="FF0070C0"/>
        <rFont val="Arial Narrow"/>
        <family val="2"/>
      </rPr>
      <t>(</t>
    </r>
    <r>
      <rPr>
        <sz val="9"/>
        <color rgb="FF0070C0"/>
        <rFont val="微軟正黑體"/>
        <family val="2"/>
        <charset val="136"/>
      </rPr>
      <t>在港幣</t>
    </r>
    <r>
      <rPr>
        <sz val="9"/>
        <color rgb="FF0070C0"/>
        <rFont val="Arial Narrow"/>
        <family val="2"/>
      </rPr>
      <t>8,000,000</t>
    </r>
    <r>
      <rPr>
        <sz val="9"/>
        <color rgb="FF0070C0"/>
        <rFont val="微軟正黑體"/>
        <family val="2"/>
        <charset val="136"/>
      </rPr>
      <t>元至</t>
    </r>
    <r>
      <rPr>
        <sz val="9"/>
        <color rgb="FF0070C0"/>
        <rFont val="Arial Narrow"/>
        <family val="2"/>
      </rPr>
      <t>25,000,000</t>
    </r>
    <r>
      <rPr>
        <sz val="9"/>
        <color rgb="FF0070C0"/>
        <rFont val="微軟正黑體"/>
        <family val="2"/>
        <charset val="136"/>
      </rPr>
      <t>元之間</t>
    </r>
    <r>
      <rPr>
        <sz val="9"/>
        <color rgb="FF0070C0"/>
        <rFont val="Arial Narrow"/>
        <family val="2"/>
      </rPr>
      <t>) (Between HK$ 8 million to HK$ 25 million)</t>
    </r>
    <phoneticPr fontId="1" type="noConversion"/>
  </si>
  <si>
    <r>
      <rPr>
        <sz val="12"/>
        <rFont val="微軟正黑體"/>
        <family val="2"/>
        <charset val="136"/>
      </rPr>
      <t>我們是有限法律責任公司</t>
    </r>
    <r>
      <rPr>
        <sz val="12"/>
        <rFont val="Arial"/>
        <family val="2"/>
      </rPr>
      <t>(</t>
    </r>
    <r>
      <rPr>
        <sz val="12"/>
        <rFont val="微軟正黑體"/>
        <family val="2"/>
        <charset val="136"/>
      </rPr>
      <t>有關資料見本申請表格第</t>
    </r>
    <r>
      <rPr>
        <sz val="12"/>
        <rFont val="Arial"/>
        <family val="2"/>
      </rPr>
      <t>I</t>
    </r>
    <r>
      <rPr>
        <sz val="12"/>
        <rFont val="微軟正黑體"/>
        <family val="2"/>
        <charset val="136"/>
      </rPr>
      <t>部分第</t>
    </r>
    <r>
      <rPr>
        <sz val="12"/>
        <rFont val="Arial"/>
        <family val="2"/>
      </rPr>
      <t>1</t>
    </r>
    <r>
      <rPr>
        <sz val="12"/>
        <rFont val="微軟正黑體"/>
        <family val="2"/>
        <charset val="136"/>
      </rPr>
      <t>欄</t>
    </r>
    <r>
      <rPr>
        <sz val="12"/>
        <rFont val="Arial"/>
        <family val="2"/>
      </rPr>
      <t>) (</t>
    </r>
    <r>
      <rPr>
        <sz val="12"/>
        <rFont val="微軟正黑體"/>
        <family val="2"/>
        <charset val="136"/>
      </rPr>
      <t>「</t>
    </r>
    <r>
      <rPr>
        <b/>
        <sz val="12"/>
        <rFont val="微軟正黑體"/>
        <family val="2"/>
        <charset val="136"/>
      </rPr>
      <t>申請人</t>
    </r>
    <r>
      <rPr>
        <sz val="12"/>
        <rFont val="微軟正黑體"/>
        <family val="2"/>
        <charset val="136"/>
      </rPr>
      <t>」</t>
    </r>
    <r>
      <rPr>
        <sz val="12"/>
        <rFont val="Arial"/>
        <family val="2"/>
      </rPr>
      <t>)</t>
    </r>
    <r>
      <rPr>
        <sz val="12"/>
        <rFont val="微軟正黑體"/>
        <family val="2"/>
        <charset val="136"/>
      </rPr>
      <t>，特此就本申請人的電影計劃向政府申請部分融資，相關特定的電影計劃見附錄甲</t>
    </r>
    <r>
      <rPr>
        <sz val="12"/>
        <rFont val="Arial"/>
        <family val="2"/>
      </rPr>
      <t>(</t>
    </r>
    <r>
      <rPr>
        <sz val="12"/>
        <rFont val="微軟正黑體"/>
        <family val="2"/>
        <charset val="136"/>
      </rPr>
      <t>「</t>
    </r>
    <r>
      <rPr>
        <b/>
        <sz val="12"/>
        <rFont val="微軟正黑體"/>
        <family val="2"/>
        <charset val="136"/>
      </rPr>
      <t>電影計劃</t>
    </r>
    <r>
      <rPr>
        <sz val="12"/>
        <rFont val="微軟正黑體"/>
        <family val="2"/>
        <charset val="136"/>
      </rPr>
      <t>」</t>
    </r>
    <r>
      <rPr>
        <sz val="12"/>
        <rFont val="Arial"/>
        <family val="2"/>
      </rPr>
      <t>)</t>
    </r>
    <r>
      <rPr>
        <sz val="12"/>
        <rFont val="微軟正黑體"/>
        <family val="2"/>
        <charset val="136"/>
      </rPr>
      <t>，並附上該電影計劃、在附錄乙提供建議的製作預算案，以及提供下述有關電影計劃的資料，以支持這項申請：</t>
    </r>
    <phoneticPr fontId="1" type="noConversion"/>
  </si>
  <si>
    <t>除成功申請人及/或對成功申請人具有管控利益（如本申請表格第I部分5欄所列）並獲政府批准的人士外，其他人士一概不得成為製作公司的股東；</t>
    <phoneticPr fontId="1" type="noConversion"/>
  </si>
  <si>
    <t>就申請人作為任何協議的一方，或協議對申請人或其任何財産具有約束力時而言，申請人從未因違反或未能履行任何協議，而對其業務或財政狀況有任何重大的負面影響。除本申請表格所披露的資料外，在緊接此申請日期起計之前的十二(12)個月內，並沒有任何在申請表格第I部分第6欄所載列的情況發生或出現；</t>
    <phoneticPr fontId="1" type="noConversion"/>
  </si>
  <si>
    <t>在「附錄甲」 電影計劃第 7 欄所述電影計劃的所有導演必須是香港永久性居民，並在提交申請時附上所有導演的身份證認證副本。此外，電影計劃的所有導演必須提交導演闡述；</t>
    <phoneticPr fontId="1" type="noConversion"/>
  </si>
  <si>
    <t>在「附錄甲」 電影計劃第 7 欄所述電影計劃的男主角/主要男聲音演員、女主角/主要女聲音演員、男配角/男配聲音演員和女配角/女配聲音演員的四(4)個類別內，必須僱用最少兩(2)名香港永久性居民，並在「附錄甲」電影計劃第 7 欄提供有關演員身份證英文字母及頭三位數字，並須在簽署製作融資協議前提交有關演員身份證的認證副本；</t>
    <phoneticPr fontId="1" type="noConversion"/>
  </si>
  <si>
    <t>指製作公司與政府簽定之製作融資協議，製作公司在簽訂製作融資協議後，必須遵從計劃下之各項條款及條件。</t>
    <phoneticPr fontId="1" type="noConversion"/>
  </si>
  <si>
    <t>指一部已製作及完成至在任何方面均可供商業發行的劇情電影長片或動畫電影長片，並已經在香港的商業電影院上映，及列出於本申請表格的第I部分第8欄內。</t>
    <phoneticPr fontId="1" type="noConversion"/>
  </si>
  <si>
    <r>
      <t>[</t>
    </r>
    <r>
      <rPr>
        <sz val="12"/>
        <rFont val="微軟正黑體"/>
        <family val="2"/>
        <charset val="136"/>
      </rPr>
      <t>相等於「附錄乙-1」或「附錄乙-2」第</t>
    </r>
    <r>
      <rPr>
        <sz val="12"/>
        <rFont val="Arial"/>
        <family val="2"/>
      </rPr>
      <t>2</t>
    </r>
    <r>
      <rPr>
        <sz val="12"/>
        <rFont val="微軟正黑體"/>
        <family val="2"/>
        <charset val="136"/>
      </rPr>
      <t>欄的</t>
    </r>
    <r>
      <rPr>
        <sz val="12"/>
        <rFont val="Arial"/>
        <family val="2"/>
      </rPr>
      <t>“</t>
    </r>
    <r>
      <rPr>
        <sz val="12"/>
        <rFont val="微軟正黑體"/>
        <family val="2"/>
        <charset val="136"/>
      </rPr>
      <t>製作預算（總計）</t>
    </r>
    <r>
      <rPr>
        <sz val="12"/>
        <rFont val="Arial"/>
        <family val="2"/>
      </rPr>
      <t>”]</t>
    </r>
    <phoneticPr fontId="1" type="noConversion"/>
  </si>
  <si>
    <t>姓名：</t>
    <phoneticPr fontId="1" type="noConversion"/>
  </si>
  <si>
    <t>獲授權聯絡人：（如有需要，請另頁提供獲授權聯絡人的名單）</t>
    <phoneticPr fontId="1" type="noConversion"/>
  </si>
  <si>
    <t>電話：</t>
  </si>
  <si>
    <t>傳真：</t>
  </si>
  <si>
    <t>電郵：</t>
  </si>
  <si>
    <r>
      <t xml:space="preserve">2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</si>
  <si>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r>
      <t xml:space="preserve">1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</si>
  <si>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t>3  |  頁 （FDF-FS2.0 表格 （2025 年 3 月 版本））</t>
    <phoneticPr fontId="1" type="noConversion"/>
  </si>
  <si>
    <r>
      <t xml:space="preserve">4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</si>
  <si>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r>
      <t xml:space="preserve">5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</si>
  <si>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r>
      <t xml:space="preserve">6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</si>
  <si>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t>8 |  頁 （FDF-FS2.0 表格 （2025 年 3 月 版本））</t>
    <phoneticPr fontId="1" type="noConversion"/>
  </si>
  <si>
    <t>7  |  頁 （FDF-FS2.0 表格 （2025 年 3 月 版本））</t>
    <phoneticPr fontId="1" type="noConversion"/>
  </si>
  <si>
    <t>10 |  頁 （FDF-FS2.0 表格 （2025 年 3 月 版本））</t>
    <phoneticPr fontId="1" type="noConversion"/>
  </si>
  <si>
    <t>9 |  頁 （FDF-FS2.0 表格 （2025 年 3 月 版本））</t>
    <phoneticPr fontId="1" type="noConversion"/>
  </si>
  <si>
    <t>12 |  頁 （FDF-FS2.0 表格 （2025 年 3 月 版本））</t>
    <phoneticPr fontId="1" type="noConversion"/>
  </si>
  <si>
    <t>11 |  頁 （FDF-FS2.0 表格 （2025 年 3 月 版本））</t>
    <phoneticPr fontId="1" type="noConversion"/>
  </si>
  <si>
    <t>13 |  頁 （FDF-FS2.0 表格 （2025 年 3 月 版本））</t>
    <phoneticPr fontId="1" type="noConversion"/>
  </si>
  <si>
    <t>14 |  頁 （FDF-FS2.0 表格 （2025 年 3 月 版本））</t>
    <phoneticPr fontId="1" type="noConversion"/>
  </si>
  <si>
    <r>
      <t xml:space="preserve">17 |  </t>
    </r>
    <r>
      <rPr>
        <sz val="8"/>
        <rFont val="微軟正黑體"/>
        <family val="2"/>
        <charset val="136"/>
      </rPr>
      <t>頁</t>
    </r>
    <r>
      <rPr>
        <sz val="8"/>
        <rFont val="Verdana"/>
        <family val="2"/>
      </rPr>
      <t xml:space="preserve"> </t>
    </r>
    <r>
      <rPr>
        <sz val="8"/>
        <rFont val="微軟正黑體"/>
        <family val="2"/>
        <charset val="136"/>
      </rPr>
      <t>（</t>
    </r>
    <r>
      <rPr>
        <sz val="8"/>
        <rFont val="Verdana"/>
        <family val="2"/>
      </rPr>
      <t xml:space="preserve">FDF-FS2.0 </t>
    </r>
    <r>
      <rPr>
        <sz val="8"/>
        <rFont val="微軟正黑體"/>
        <family val="2"/>
        <charset val="136"/>
      </rPr>
      <t>表格</t>
    </r>
    <r>
      <rPr>
        <sz val="8"/>
        <rFont val="Verdana"/>
        <family val="2"/>
      </rPr>
      <t xml:space="preserve"> </t>
    </r>
    <r>
      <rPr>
        <sz val="8"/>
        <rFont val="微軟正黑體"/>
        <family val="2"/>
        <charset val="136"/>
      </rPr>
      <t>（</t>
    </r>
    <r>
      <rPr>
        <sz val="8"/>
        <rFont val="Verdana"/>
        <family val="2"/>
      </rPr>
      <t xml:space="preserve">2025 </t>
    </r>
    <r>
      <rPr>
        <sz val="8"/>
        <rFont val="微軟正黑體"/>
        <family val="2"/>
        <charset val="136"/>
      </rPr>
      <t>年</t>
    </r>
    <r>
      <rPr>
        <sz val="8"/>
        <rFont val="Verdana"/>
        <family val="2"/>
      </rPr>
      <t xml:space="preserve"> 3 </t>
    </r>
    <r>
      <rPr>
        <sz val="8"/>
        <rFont val="微軟正黑體"/>
        <family val="2"/>
        <charset val="136"/>
      </rPr>
      <t>月</t>
    </r>
    <r>
      <rPr>
        <sz val="8"/>
        <rFont val="Verdana"/>
        <family val="2"/>
      </rPr>
      <t xml:space="preserve"> </t>
    </r>
    <r>
      <rPr>
        <sz val="8"/>
        <rFont val="微軟正黑體"/>
        <family val="2"/>
        <charset val="136"/>
      </rPr>
      <t>版本））</t>
    </r>
    <phoneticPr fontId="1" type="noConversion"/>
  </si>
  <si>
    <r>
      <t xml:space="preserve">16 |  </t>
    </r>
    <r>
      <rPr>
        <sz val="8"/>
        <rFont val="微軟正黑體"/>
        <family val="2"/>
        <charset val="136"/>
      </rPr>
      <t>頁</t>
    </r>
    <r>
      <rPr>
        <sz val="8"/>
        <rFont val="Verdana"/>
        <family val="2"/>
      </rPr>
      <t xml:space="preserve"> </t>
    </r>
    <r>
      <rPr>
        <sz val="8"/>
        <rFont val="微軟正黑體"/>
        <family val="2"/>
        <charset val="136"/>
      </rPr>
      <t>（</t>
    </r>
    <r>
      <rPr>
        <sz val="8"/>
        <rFont val="Verdana"/>
        <family val="2"/>
      </rPr>
      <t xml:space="preserve">FDF-FS2.0 </t>
    </r>
    <r>
      <rPr>
        <sz val="8"/>
        <rFont val="微軟正黑體"/>
        <family val="2"/>
        <charset val="136"/>
      </rPr>
      <t>表格</t>
    </r>
    <r>
      <rPr>
        <sz val="8"/>
        <rFont val="Verdana"/>
        <family val="2"/>
      </rPr>
      <t xml:space="preserve"> </t>
    </r>
    <r>
      <rPr>
        <sz val="8"/>
        <rFont val="微軟正黑體"/>
        <family val="2"/>
        <charset val="136"/>
      </rPr>
      <t>（</t>
    </r>
    <r>
      <rPr>
        <sz val="8"/>
        <rFont val="Verdana"/>
        <family val="2"/>
      </rPr>
      <t xml:space="preserve">2025 </t>
    </r>
    <r>
      <rPr>
        <sz val="8"/>
        <rFont val="微軟正黑體"/>
        <family val="2"/>
        <charset val="136"/>
      </rPr>
      <t>年</t>
    </r>
    <r>
      <rPr>
        <sz val="8"/>
        <rFont val="Verdana"/>
        <family val="2"/>
      </rPr>
      <t xml:space="preserve"> 3 </t>
    </r>
    <r>
      <rPr>
        <sz val="8"/>
        <rFont val="微軟正黑體"/>
        <family val="2"/>
        <charset val="136"/>
      </rPr>
      <t>月</t>
    </r>
    <r>
      <rPr>
        <sz val="8"/>
        <rFont val="Verdana"/>
        <family val="2"/>
      </rPr>
      <t xml:space="preserve"> </t>
    </r>
    <r>
      <rPr>
        <sz val="8"/>
        <rFont val="微軟正黑體"/>
        <family val="2"/>
        <charset val="136"/>
      </rPr>
      <t>版本））</t>
    </r>
    <phoneticPr fontId="1" type="noConversion"/>
  </si>
  <si>
    <r>
      <t xml:space="preserve">15 |  </t>
    </r>
    <r>
      <rPr>
        <sz val="8"/>
        <rFont val="微軟正黑體"/>
        <family val="2"/>
        <charset val="136"/>
      </rPr>
      <t>頁</t>
    </r>
    <r>
      <rPr>
        <sz val="8"/>
        <rFont val="Verdana"/>
        <family val="2"/>
      </rPr>
      <t xml:space="preserve"> </t>
    </r>
    <r>
      <rPr>
        <sz val="8"/>
        <rFont val="微軟正黑體"/>
        <family val="2"/>
        <charset val="136"/>
      </rPr>
      <t>（</t>
    </r>
    <r>
      <rPr>
        <sz val="8"/>
        <rFont val="Verdana"/>
        <family val="2"/>
      </rPr>
      <t xml:space="preserve">FDF-FS2.0 </t>
    </r>
    <r>
      <rPr>
        <sz val="8"/>
        <rFont val="微軟正黑體"/>
        <family val="2"/>
        <charset val="136"/>
      </rPr>
      <t>表格</t>
    </r>
    <r>
      <rPr>
        <sz val="8"/>
        <rFont val="Verdana"/>
        <family val="2"/>
      </rPr>
      <t xml:space="preserve"> </t>
    </r>
    <r>
      <rPr>
        <sz val="8"/>
        <rFont val="微軟正黑體"/>
        <family val="2"/>
        <charset val="136"/>
      </rPr>
      <t>（</t>
    </r>
    <r>
      <rPr>
        <sz val="8"/>
        <rFont val="Verdana"/>
        <family val="2"/>
      </rPr>
      <t xml:space="preserve">2025 </t>
    </r>
    <r>
      <rPr>
        <sz val="8"/>
        <rFont val="微軟正黑體"/>
        <family val="2"/>
        <charset val="136"/>
      </rPr>
      <t>年</t>
    </r>
    <r>
      <rPr>
        <sz val="8"/>
        <rFont val="Verdana"/>
        <family val="2"/>
      </rPr>
      <t xml:space="preserve"> 3 </t>
    </r>
    <r>
      <rPr>
        <sz val="8"/>
        <rFont val="微軟正黑體"/>
        <family val="2"/>
        <charset val="136"/>
      </rPr>
      <t>月</t>
    </r>
    <r>
      <rPr>
        <sz val="8"/>
        <rFont val="Verdana"/>
        <family val="2"/>
      </rPr>
      <t xml:space="preserve"> </t>
    </r>
    <r>
      <rPr>
        <sz val="8"/>
        <rFont val="微軟正黑體"/>
        <family val="2"/>
        <charset val="136"/>
      </rPr>
      <t>版本））</t>
    </r>
    <phoneticPr fontId="1" type="noConversion"/>
  </si>
  <si>
    <r>
      <t xml:space="preserve">18 |  </t>
    </r>
    <r>
      <rPr>
        <sz val="8"/>
        <rFont val="微軟正黑體"/>
        <family val="2"/>
        <charset val="136"/>
      </rPr>
      <t>頁</t>
    </r>
    <r>
      <rPr>
        <sz val="8"/>
        <rFont val="Verdana"/>
        <family val="2"/>
      </rPr>
      <t xml:space="preserve"> </t>
    </r>
    <r>
      <rPr>
        <sz val="8"/>
        <rFont val="微軟正黑體"/>
        <family val="2"/>
        <charset val="136"/>
      </rPr>
      <t>（</t>
    </r>
    <r>
      <rPr>
        <sz val="8"/>
        <rFont val="Verdana"/>
        <family val="2"/>
      </rPr>
      <t xml:space="preserve">FDF-FS2.0 </t>
    </r>
    <r>
      <rPr>
        <sz val="8"/>
        <rFont val="微軟正黑體"/>
        <family val="2"/>
        <charset val="136"/>
      </rPr>
      <t>表格</t>
    </r>
    <r>
      <rPr>
        <sz val="8"/>
        <rFont val="Verdana"/>
        <family val="2"/>
      </rPr>
      <t xml:space="preserve"> </t>
    </r>
    <r>
      <rPr>
        <sz val="8"/>
        <rFont val="微軟正黑體"/>
        <family val="2"/>
        <charset val="136"/>
      </rPr>
      <t>（</t>
    </r>
    <r>
      <rPr>
        <sz val="8"/>
        <rFont val="Verdana"/>
        <family val="2"/>
      </rPr>
      <t xml:space="preserve">2025 </t>
    </r>
    <r>
      <rPr>
        <sz val="8"/>
        <rFont val="微軟正黑體"/>
        <family val="2"/>
        <charset val="136"/>
      </rPr>
      <t>年</t>
    </r>
    <r>
      <rPr>
        <sz val="8"/>
        <rFont val="Verdana"/>
        <family val="2"/>
      </rPr>
      <t xml:space="preserve"> 3 </t>
    </r>
    <r>
      <rPr>
        <sz val="8"/>
        <rFont val="微軟正黑體"/>
        <family val="2"/>
        <charset val="136"/>
      </rPr>
      <t>月</t>
    </r>
    <r>
      <rPr>
        <sz val="8"/>
        <rFont val="Verdana"/>
        <family val="2"/>
      </rPr>
      <t xml:space="preserve"> </t>
    </r>
    <r>
      <rPr>
        <sz val="8"/>
        <rFont val="微軟正黑體"/>
        <family val="2"/>
        <charset val="136"/>
      </rPr>
      <t>版本））</t>
    </r>
    <phoneticPr fontId="1" type="noConversion"/>
  </si>
  <si>
    <r>
      <t xml:space="preserve">19 |  </t>
    </r>
    <r>
      <rPr>
        <sz val="8"/>
        <rFont val="微軟正黑體"/>
        <family val="2"/>
        <charset val="136"/>
      </rPr>
      <t>頁</t>
    </r>
    <r>
      <rPr>
        <sz val="8"/>
        <rFont val="Verdana"/>
        <family val="2"/>
      </rPr>
      <t xml:space="preserve"> </t>
    </r>
    <r>
      <rPr>
        <sz val="8"/>
        <rFont val="微軟正黑體"/>
        <family val="2"/>
        <charset val="136"/>
      </rPr>
      <t>（</t>
    </r>
    <r>
      <rPr>
        <sz val="8"/>
        <rFont val="Verdana"/>
        <family val="2"/>
      </rPr>
      <t xml:space="preserve">FDF-FS2.0 </t>
    </r>
    <r>
      <rPr>
        <sz val="8"/>
        <rFont val="微軟正黑體"/>
        <family val="2"/>
        <charset val="136"/>
      </rPr>
      <t>表格</t>
    </r>
    <r>
      <rPr>
        <sz val="8"/>
        <rFont val="Verdana"/>
        <family val="2"/>
      </rPr>
      <t xml:space="preserve"> </t>
    </r>
    <r>
      <rPr>
        <sz val="8"/>
        <rFont val="微軟正黑體"/>
        <family val="2"/>
        <charset val="136"/>
      </rPr>
      <t>（</t>
    </r>
    <r>
      <rPr>
        <sz val="8"/>
        <rFont val="Verdana"/>
        <family val="2"/>
      </rPr>
      <t xml:space="preserve">2025 </t>
    </r>
    <r>
      <rPr>
        <sz val="8"/>
        <rFont val="微軟正黑體"/>
        <family val="2"/>
        <charset val="136"/>
      </rPr>
      <t>年</t>
    </r>
    <r>
      <rPr>
        <sz val="8"/>
        <rFont val="Verdana"/>
        <family val="2"/>
      </rPr>
      <t xml:space="preserve"> 3 </t>
    </r>
    <r>
      <rPr>
        <sz val="8"/>
        <rFont val="微軟正黑體"/>
        <family val="2"/>
        <charset val="136"/>
      </rPr>
      <t>月</t>
    </r>
    <r>
      <rPr>
        <sz val="8"/>
        <rFont val="Verdana"/>
        <family val="2"/>
      </rPr>
      <t xml:space="preserve"> </t>
    </r>
    <r>
      <rPr>
        <sz val="8"/>
        <rFont val="微軟正黑體"/>
        <family val="2"/>
        <charset val="136"/>
      </rPr>
      <t>版本））</t>
    </r>
    <phoneticPr fontId="1" type="noConversion"/>
  </si>
  <si>
    <r>
      <t xml:space="preserve">20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</si>
  <si>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r>
      <t xml:space="preserve">21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</si>
  <si>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t>22 |  頁 （FDF-FS2.0 表格 （2025 年 3 月 版本））</t>
    <phoneticPr fontId="1" type="noConversion"/>
  </si>
  <si>
    <r>
      <t xml:space="preserve">23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</si>
  <si>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r>
      <t xml:space="preserve">24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</si>
  <si>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r>
      <t xml:space="preserve">25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</si>
  <si>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r>
      <t xml:space="preserve">26 |  </t>
    </r>
    <r>
      <rPr>
        <sz val="8"/>
        <rFont val="微軟正黑體"/>
        <family val="2"/>
        <charset val="136"/>
      </rPr>
      <t>頁</t>
    </r>
    <r>
      <rPr>
        <sz val="8"/>
        <rFont val="Arial"/>
        <family val="2"/>
      </rPr>
      <t xml:space="preserve"> </t>
    </r>
    <r>
      <rPr>
        <sz val="8"/>
        <rFont val="微軟正黑體"/>
        <family val="2"/>
        <charset val="136"/>
      </rPr>
      <t>（</t>
    </r>
    <r>
      <rPr>
        <sz val="8"/>
        <rFont val="Arial"/>
        <family val="2"/>
      </rPr>
      <t xml:space="preserve">FDF-FS2.0 </t>
    </r>
    <r>
      <rPr>
        <sz val="8"/>
        <rFont val="微軟正黑體"/>
        <family val="2"/>
        <charset val="136"/>
      </rPr>
      <t>表格</t>
    </r>
    <r>
      <rPr>
        <sz val="8"/>
        <rFont val="Arial"/>
        <family val="2"/>
      </rPr>
      <t xml:space="preserve"> </t>
    </r>
    <r>
      <rPr>
        <sz val="8"/>
        <rFont val="微軟正黑體"/>
        <family val="2"/>
        <charset val="136"/>
      </rPr>
      <t>（</t>
    </r>
    <r>
      <rPr>
        <sz val="8"/>
        <rFont val="Arial"/>
        <family val="2"/>
      </rPr>
      <t xml:space="preserve">2025 </t>
    </r>
    <r>
      <rPr>
        <sz val="8"/>
        <rFont val="微軟正黑體"/>
        <family val="2"/>
        <charset val="136"/>
      </rPr>
      <t>年</t>
    </r>
    <r>
      <rPr>
        <sz val="8"/>
        <rFont val="Arial"/>
        <family val="2"/>
      </rPr>
      <t xml:space="preserve"> 3 </t>
    </r>
    <r>
      <rPr>
        <sz val="8"/>
        <rFont val="微軟正黑體"/>
        <family val="2"/>
        <charset val="136"/>
      </rPr>
      <t>月</t>
    </r>
    <r>
      <rPr>
        <sz val="8"/>
        <rFont val="Arial"/>
        <family val="2"/>
      </rPr>
      <t xml:space="preserve"> </t>
    </r>
    <r>
      <rPr>
        <sz val="8"/>
        <rFont val="微軟正黑體"/>
        <family val="2"/>
        <charset val="136"/>
      </rPr>
      <t>版本））</t>
    </r>
    <phoneticPr fontId="1" type="noConversion"/>
  </si>
  <si>
    <t>27 |  頁 （FDF-FS2.0 表格 （2025 年 3 月 版本））</t>
    <phoneticPr fontId="1" type="noConversion"/>
  </si>
  <si>
    <t>電影計劃所有導演的電影履歷的認證副本</t>
    <phoneticPr fontId="1" type="noConversion"/>
  </si>
  <si>
    <t>（英文）</t>
    <phoneticPr fontId="1" type="noConversion"/>
  </si>
  <si>
    <t xml:space="preserve">（申請人代表）
</t>
    <phoneticPr fontId="1" type="noConversion"/>
  </si>
  <si>
    <t xml:space="preserve">（監製）
</t>
    <phoneticPr fontId="1" type="noConversion"/>
  </si>
  <si>
    <t xml:space="preserve">（導演）
</t>
    <phoneticPr fontId="1" type="noConversion"/>
  </si>
  <si>
    <t xml:space="preserve">（編劇）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</si>
</sst>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HK$&quot;#,##0_);[Red]\(&quot;HK$&quot;#,##0\)"/>
    <numFmt numFmtId="43" formatCode="_(* #,##0.00_);_(* \(#,##0.00\);_(* &quot;-&quot;??_);_(@_)"/>
    <numFmt numFmtId="176" formatCode="0.00_ "/>
    <numFmt numFmtId="177" formatCode="#,##0_ "/>
    <numFmt numFmtId="178" formatCode="0.0_ "/>
    <numFmt numFmtId="179" formatCode="[$-809]d\ mmmm\ yyyy;@"/>
    <numFmt numFmtId="180" formatCode="[$-809]dd\ mmmm\ yyyy;@"/>
    <numFmt numFmtId="181" formatCode="_(* #,##0_);_(* \(#,##0\);_(* &quot;-&quot;??_);_(@_)"/>
  </numFmts>
  <fonts count="127">
    <font>
      <sz val="12"/>
      <color theme="1"/>
      <name val="新細明體"/>
      <family val="2"/>
      <charset val="136"/>
      <scheme val="minor"/>
    </font>
    <font>
      <sz val="9"/>
      <name val="新細明體"/>
      <family val="2"/>
      <charset val="136"/>
      <scheme val="minor"/>
    </font>
    <font>
      <b/>
      <sz val="12"/>
      <name val="Verdana"/>
      <family val="2"/>
    </font>
    <font>
      <sz val="8"/>
      <color theme="1"/>
      <name val="Verdana"/>
      <family val="2"/>
    </font>
    <font>
      <b/>
      <sz val="10"/>
      <name val="Verdana"/>
      <family val="2"/>
    </font>
    <font>
      <sz val="10"/>
      <name val="Verdana"/>
      <family val="2"/>
    </font>
    <font>
      <sz val="12"/>
      <color theme="1"/>
      <name val="Verdana"/>
      <family val="2"/>
    </font>
    <font>
      <sz val="8"/>
      <name val="Verdana"/>
      <family val="2"/>
    </font>
    <font>
      <b/>
      <sz val="8"/>
      <name val="Verdana"/>
      <family val="2"/>
    </font>
    <font>
      <b/>
      <sz val="8"/>
      <name val="細明體"/>
      <family val="3"/>
      <charset val="136"/>
    </font>
    <font>
      <b/>
      <i/>
      <sz val="10"/>
      <name val="Verdana"/>
      <family val="2"/>
    </font>
    <font>
      <sz val="12"/>
      <name val="新細明體"/>
      <family val="1"/>
      <charset val="136"/>
    </font>
    <font>
      <sz val="8"/>
      <color rgb="FFFF0000"/>
      <name val="Verdana"/>
      <family val="2"/>
    </font>
    <font>
      <b/>
      <sz val="8"/>
      <color theme="1"/>
      <name val="Verdana"/>
      <family val="2"/>
    </font>
    <font>
      <b/>
      <sz val="8"/>
      <color rgb="FF0070C0"/>
      <name val="Verdana"/>
      <family val="2"/>
    </font>
    <font>
      <sz val="8"/>
      <color rgb="FF0070C0"/>
      <name val="Verdana"/>
      <family val="2"/>
    </font>
    <font>
      <sz val="12"/>
      <color rgb="FF0070C0"/>
      <name val="Verdana"/>
      <family val="2"/>
    </font>
    <font>
      <sz val="10"/>
      <color theme="1"/>
      <name val="Verdana"/>
      <family val="2"/>
    </font>
    <font>
      <sz val="9"/>
      <color theme="1"/>
      <name val="Verdana"/>
      <family val="2"/>
    </font>
    <font>
      <b/>
      <sz val="14"/>
      <color theme="0"/>
      <name val="Verdana"/>
      <family val="2"/>
    </font>
    <font>
      <b/>
      <sz val="11"/>
      <name val="Verdana"/>
      <family val="2"/>
    </font>
    <font>
      <b/>
      <sz val="14"/>
      <name val="Verdana"/>
      <family val="2"/>
    </font>
    <font>
      <b/>
      <sz val="9"/>
      <name val="Verdana"/>
      <family val="2"/>
    </font>
    <font>
      <sz val="9"/>
      <name val="Verdana"/>
      <family val="2"/>
    </font>
    <font>
      <sz val="9"/>
      <name val="細明體"/>
      <family val="3"/>
      <charset val="136"/>
    </font>
    <font>
      <b/>
      <i/>
      <sz val="9"/>
      <name val="Verdana"/>
      <family val="2"/>
    </font>
    <font>
      <sz val="12"/>
      <color theme="1"/>
      <name val="新細明體"/>
      <family val="2"/>
      <charset val="136"/>
      <scheme val="minor"/>
    </font>
    <font>
      <b/>
      <sz val="12"/>
      <color rgb="FF0070C0"/>
      <name val="Verdana"/>
      <family val="2"/>
    </font>
    <font>
      <b/>
      <sz val="11"/>
      <color rgb="FF0070C0"/>
      <name val="Verdana"/>
      <family val="2"/>
    </font>
    <font>
      <sz val="10"/>
      <name val="Arial Narrow"/>
      <family val="2"/>
    </font>
    <font>
      <b/>
      <sz val="12"/>
      <color theme="0"/>
      <name val="Verdana"/>
      <family val="2"/>
    </font>
    <font>
      <sz val="12"/>
      <color theme="1"/>
      <name val="微軟正黑體"/>
      <family val="2"/>
      <charset val="136"/>
    </font>
    <font>
      <b/>
      <u/>
      <sz val="14"/>
      <color theme="1"/>
      <name val="微軟正黑體"/>
      <family val="2"/>
      <charset val="136"/>
    </font>
    <font>
      <b/>
      <sz val="14"/>
      <color theme="1"/>
      <name val="微軟正黑體"/>
      <family val="2"/>
      <charset val="136"/>
    </font>
    <font>
      <sz val="11"/>
      <color rgb="FFFF0000"/>
      <name val="Arial"/>
      <family val="2"/>
    </font>
    <font>
      <sz val="12"/>
      <color theme="1"/>
      <name val="Arial"/>
      <family val="2"/>
    </font>
    <font>
      <b/>
      <u/>
      <sz val="14"/>
      <color theme="1"/>
      <name val="Arial"/>
      <family val="2"/>
    </font>
    <font>
      <b/>
      <sz val="14"/>
      <color theme="1"/>
      <name val="Arial"/>
      <family val="2"/>
    </font>
    <font>
      <sz val="11"/>
      <color theme="1"/>
      <name val="Arial"/>
      <family val="2"/>
    </font>
    <font>
      <sz val="8"/>
      <color theme="1"/>
      <name val="Arial"/>
      <family val="2"/>
    </font>
    <font>
      <sz val="10"/>
      <color theme="1"/>
      <name val="微軟正黑體"/>
      <family val="2"/>
      <charset val="136"/>
    </font>
    <font>
      <sz val="14"/>
      <color theme="1"/>
      <name val="Arial"/>
      <family val="2"/>
    </font>
    <font>
      <sz val="14"/>
      <color theme="1"/>
      <name val="微軟正黑體"/>
      <family val="2"/>
      <charset val="136"/>
    </font>
    <font>
      <b/>
      <sz val="14"/>
      <color rgb="FFFF0000"/>
      <name val="Arial"/>
      <family val="2"/>
    </font>
    <font>
      <b/>
      <sz val="14"/>
      <color rgb="FFFF0000"/>
      <name val="微軟正黑體"/>
      <family val="2"/>
      <charset val="136"/>
    </font>
    <font>
      <b/>
      <sz val="16"/>
      <color theme="1"/>
      <name val="微軟正黑體"/>
      <family val="2"/>
      <charset val="136"/>
    </font>
    <font>
      <sz val="12"/>
      <name val="微軟正黑體"/>
      <family val="2"/>
      <charset val="136"/>
    </font>
    <font>
      <b/>
      <sz val="12"/>
      <name val="微軟正黑體"/>
      <family val="2"/>
      <charset val="136"/>
    </font>
    <font>
      <sz val="11"/>
      <color theme="1"/>
      <name val="微軟正黑體"/>
      <family val="2"/>
      <charset val="136"/>
    </font>
    <font>
      <sz val="12"/>
      <color rgb="FF0070C0"/>
      <name val="微軟正黑體"/>
      <family val="2"/>
      <charset val="136"/>
    </font>
    <font>
      <sz val="8"/>
      <color theme="1"/>
      <name val="微軟正黑體"/>
      <family val="2"/>
      <charset val="136"/>
    </font>
    <font>
      <b/>
      <sz val="16"/>
      <color theme="1"/>
      <name val="Arial"/>
      <family val="2"/>
    </font>
    <font>
      <sz val="12"/>
      <name val="Arial"/>
      <family val="2"/>
    </font>
    <font>
      <sz val="12"/>
      <color rgb="FF0070C0"/>
      <name val="Arial"/>
      <family val="2"/>
    </font>
    <font>
      <sz val="9"/>
      <color theme="1"/>
      <name val="Arial"/>
      <family val="2"/>
    </font>
    <font>
      <b/>
      <sz val="12"/>
      <color theme="1"/>
      <name val="Arial"/>
      <family val="2"/>
    </font>
    <font>
      <b/>
      <sz val="12"/>
      <color theme="1"/>
      <name val="微軟正黑體"/>
      <family val="2"/>
      <charset val="136"/>
    </font>
    <font>
      <sz val="13"/>
      <color theme="1"/>
      <name val="Arial"/>
      <family val="2"/>
    </font>
    <font>
      <sz val="13"/>
      <color theme="1"/>
      <name val="微軟正黑體"/>
      <family val="2"/>
      <charset val="136"/>
    </font>
    <font>
      <b/>
      <sz val="11"/>
      <color theme="1"/>
      <name val="Arial"/>
      <family val="2"/>
    </font>
    <font>
      <b/>
      <sz val="11"/>
      <color theme="1"/>
      <name val="微軟正黑體"/>
      <family val="2"/>
      <charset val="136"/>
    </font>
    <font>
      <b/>
      <u/>
      <sz val="12"/>
      <color theme="1"/>
      <name val="微軟正黑體"/>
      <family val="2"/>
      <charset val="136"/>
    </font>
    <font>
      <b/>
      <sz val="12"/>
      <color rgb="FFFF0000"/>
      <name val="微軟正黑體"/>
      <family val="2"/>
      <charset val="136"/>
    </font>
    <font>
      <b/>
      <sz val="13"/>
      <color theme="1"/>
      <name val="Arial"/>
      <family val="2"/>
    </font>
    <font>
      <b/>
      <sz val="13"/>
      <color theme="1"/>
      <name val="微軟正黑體"/>
      <family val="2"/>
      <charset val="136"/>
    </font>
    <font>
      <b/>
      <sz val="10"/>
      <color theme="1"/>
      <name val="微軟正黑體"/>
      <family val="2"/>
      <charset val="136"/>
    </font>
    <font>
      <sz val="10"/>
      <name val="微軟正黑體"/>
      <family val="2"/>
      <charset val="136"/>
    </font>
    <font>
      <sz val="9"/>
      <color theme="1"/>
      <name val="微軟正黑體"/>
      <family val="2"/>
      <charset val="136"/>
    </font>
    <font>
      <b/>
      <sz val="14"/>
      <color theme="0"/>
      <name val="微軟正黑體"/>
      <family val="2"/>
      <charset val="136"/>
    </font>
    <font>
      <b/>
      <sz val="8"/>
      <color theme="1"/>
      <name val="微軟正黑體"/>
      <family val="2"/>
      <charset val="136"/>
    </font>
    <font>
      <b/>
      <sz val="9"/>
      <color theme="1"/>
      <name val="微軟正黑體"/>
      <family val="2"/>
      <charset val="136"/>
    </font>
    <font>
      <b/>
      <sz val="12"/>
      <color theme="1"/>
      <name val="Times New Roman"/>
      <family val="1"/>
    </font>
    <font>
      <sz val="12"/>
      <color theme="1"/>
      <name val="Times New Roman"/>
      <family val="1"/>
    </font>
    <font>
      <b/>
      <sz val="14"/>
      <name val="微軟正黑體"/>
      <family val="2"/>
      <charset val="136"/>
    </font>
    <font>
      <b/>
      <sz val="10"/>
      <name val="微軟正黑體"/>
      <family val="2"/>
      <charset val="136"/>
    </font>
    <font>
      <sz val="8"/>
      <name val="微軟正黑體"/>
      <family val="2"/>
      <charset val="136"/>
    </font>
    <font>
      <b/>
      <sz val="9"/>
      <name val="微軟正黑體"/>
      <family val="2"/>
      <charset val="136"/>
    </font>
    <font>
      <sz val="9"/>
      <name val="微軟正黑體"/>
      <family val="2"/>
      <charset val="136"/>
    </font>
    <font>
      <b/>
      <i/>
      <sz val="9"/>
      <name val="微軟正黑體"/>
      <family val="2"/>
      <charset val="136"/>
    </font>
    <font>
      <b/>
      <sz val="11"/>
      <name val="微軟正黑體"/>
      <family val="2"/>
      <charset val="136"/>
    </font>
    <font>
      <b/>
      <i/>
      <sz val="10"/>
      <name val="微軟正黑體"/>
      <family val="2"/>
      <charset val="136"/>
    </font>
    <font>
      <sz val="8.5"/>
      <name val="Verdana"/>
      <family val="2"/>
    </font>
    <font>
      <sz val="8.5"/>
      <name val="微軟正黑體"/>
      <family val="2"/>
      <charset val="136"/>
    </font>
    <font>
      <b/>
      <sz val="12"/>
      <color theme="0"/>
      <name val="微軟正黑體"/>
      <family val="2"/>
      <charset val="136"/>
    </font>
    <font>
      <b/>
      <sz val="12"/>
      <name val="Arial"/>
      <family val="2"/>
    </font>
    <font>
      <sz val="8"/>
      <name val="Arial Narrow"/>
      <family val="2"/>
    </font>
    <font>
      <b/>
      <sz val="9.5"/>
      <name val="Verdana"/>
      <family val="2"/>
    </font>
    <font>
      <i/>
      <sz val="12"/>
      <color theme="1"/>
      <name val="微軟正黑體"/>
      <family val="2"/>
      <charset val="136"/>
    </font>
    <font>
      <i/>
      <sz val="13"/>
      <color rgb="FF0070C0"/>
      <name val="微軟正黑體"/>
      <family val="2"/>
      <charset val="136"/>
    </font>
    <font>
      <b/>
      <sz val="14"/>
      <color theme="0"/>
      <name val="Arial"/>
      <family val="2"/>
    </font>
    <font>
      <i/>
      <sz val="13"/>
      <color theme="1"/>
      <name val="Arial"/>
      <family val="2"/>
    </font>
    <font>
      <i/>
      <sz val="13"/>
      <color rgb="FF0070C0"/>
      <name val="Arial"/>
      <family val="2"/>
    </font>
    <font>
      <i/>
      <sz val="12"/>
      <color theme="1"/>
      <name val="Arial"/>
      <family val="2"/>
    </font>
    <font>
      <i/>
      <sz val="9"/>
      <color theme="1"/>
      <name val="Arial"/>
      <family val="2"/>
    </font>
    <font>
      <i/>
      <sz val="12"/>
      <color rgb="FF0070C0"/>
      <name val="Arial"/>
      <family val="2"/>
    </font>
    <font>
      <i/>
      <sz val="10"/>
      <color rgb="FF0070C0"/>
      <name val="Arial"/>
      <family val="2"/>
    </font>
    <font>
      <sz val="11"/>
      <name val="微軟正黑體"/>
      <family val="2"/>
      <charset val="136"/>
    </font>
    <font>
      <b/>
      <u/>
      <sz val="10"/>
      <color rgb="FF0070C0"/>
      <name val="Verdana"/>
      <family val="2"/>
    </font>
    <font>
      <sz val="13"/>
      <color theme="1"/>
      <name val="細明體"/>
      <family val="3"/>
      <charset val="136"/>
    </font>
    <font>
      <b/>
      <sz val="18"/>
      <name val="Arial"/>
      <family val="2"/>
    </font>
    <font>
      <b/>
      <sz val="18"/>
      <name val="微軟正黑體"/>
      <family val="2"/>
      <charset val="136"/>
    </font>
    <font>
      <sz val="8"/>
      <name val="Arial"/>
      <family val="2"/>
    </font>
    <font>
      <b/>
      <sz val="16"/>
      <name val="Arial"/>
      <family val="2"/>
    </font>
    <font>
      <b/>
      <sz val="16"/>
      <name val="微軟正黑體"/>
      <family val="2"/>
      <charset val="136"/>
    </font>
    <font>
      <sz val="11"/>
      <name val="Arial"/>
      <family val="2"/>
    </font>
    <font>
      <sz val="13"/>
      <name val="Arial"/>
      <family val="2"/>
    </font>
    <font>
      <strike/>
      <sz val="12"/>
      <name val="Arial"/>
      <family val="2"/>
    </font>
    <font>
      <b/>
      <sz val="10"/>
      <color rgb="FF0070C0"/>
      <name val="微軟正黑體"/>
      <family val="2"/>
      <charset val="136"/>
    </font>
    <font>
      <b/>
      <sz val="10"/>
      <color rgb="FF0070C0"/>
      <name val="Verdana"/>
      <family val="2"/>
    </font>
    <font>
      <sz val="9"/>
      <color rgb="FF0070C0"/>
      <name val="Verdana"/>
      <family val="2"/>
    </font>
    <font>
      <sz val="9"/>
      <color rgb="FF0070C0"/>
      <name val="微軟正黑體"/>
      <family val="2"/>
      <charset val="136"/>
    </font>
    <font>
      <sz val="9"/>
      <color rgb="FF0070C0"/>
      <name val="Arial"/>
      <family val="2"/>
    </font>
    <font>
      <sz val="8"/>
      <color rgb="FF0070C0"/>
      <name val="微軟正黑體"/>
      <family val="2"/>
      <charset val="136"/>
    </font>
    <font>
      <sz val="9"/>
      <color rgb="FF0070C0"/>
      <name val="Arial Narrow"/>
      <family val="2"/>
    </font>
    <font>
      <b/>
      <sz val="11"/>
      <color rgb="FF0070C0"/>
      <name val="微軟正黑體"/>
      <family val="2"/>
      <charset val="136"/>
    </font>
    <font>
      <b/>
      <sz val="11"/>
      <color rgb="FF0070C0"/>
      <name val="Arial"/>
      <family val="2"/>
    </font>
    <font>
      <sz val="9"/>
      <name val="Arial"/>
      <family val="2"/>
    </font>
    <font>
      <sz val="10"/>
      <name val="Arial"/>
      <family val="2"/>
    </font>
    <font>
      <b/>
      <sz val="9"/>
      <name val="Arial"/>
      <family val="2"/>
    </font>
    <font>
      <b/>
      <sz val="11"/>
      <name val="Arial"/>
      <family val="2"/>
    </font>
    <font>
      <b/>
      <sz val="10"/>
      <name val="Arial"/>
      <family val="2"/>
    </font>
    <font>
      <b/>
      <sz val="14"/>
      <name val="Arial"/>
      <family val="2"/>
    </font>
    <font>
      <sz val="14"/>
      <name val="Arial"/>
      <family val="2"/>
    </font>
    <font>
      <sz val="14"/>
      <name val="微軟正黑體"/>
      <family val="2"/>
      <charset val="136"/>
    </font>
    <font>
      <sz val="13"/>
      <name val="微軟正黑體"/>
      <family val="2"/>
      <charset val="136"/>
    </font>
    <font>
      <b/>
      <sz val="13"/>
      <name val="微軟正黑體"/>
      <family val="2"/>
      <charset val="136"/>
    </font>
    <font>
      <b/>
      <u/>
      <sz val="10"/>
      <color rgb="FF0070C0"/>
      <name val="微軟正黑體"/>
      <family val="2"/>
      <charset val="13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8" tint="0.79998168889431442"/>
        <bgColor indexed="64"/>
      </patternFill>
    </fill>
  </fills>
  <borders count="7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double">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double">
        <color indexed="64"/>
      </bottom>
      <diagonal/>
    </border>
    <border>
      <left/>
      <right/>
      <top style="double">
        <color indexed="64"/>
      </top>
      <bottom style="thin">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double">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top style="double">
        <color indexed="64"/>
      </top>
      <bottom style="double">
        <color indexed="64"/>
      </bottom>
      <diagonal/>
    </border>
    <border>
      <left/>
      <right style="hair">
        <color indexed="64"/>
      </right>
      <top style="double">
        <color indexed="64"/>
      </top>
      <bottom style="double">
        <color indexed="64"/>
      </bottom>
      <diagonal/>
    </border>
    <border>
      <left style="hair">
        <color indexed="64"/>
      </left>
      <right/>
      <top style="thin">
        <color indexed="64"/>
      </top>
      <bottom style="thin">
        <color indexed="64"/>
      </bottom>
      <diagonal/>
    </border>
    <border>
      <left style="thin">
        <color indexed="64"/>
      </left>
      <right/>
      <top/>
      <bottom style="double">
        <color indexed="64"/>
      </bottom>
      <diagonal/>
    </border>
    <border>
      <left style="hair">
        <color indexed="64"/>
      </left>
      <right/>
      <top/>
      <bottom style="double">
        <color indexed="64"/>
      </bottom>
      <diagonal/>
    </border>
    <border>
      <left style="hair">
        <color indexed="64"/>
      </left>
      <right/>
      <top style="thin">
        <color indexed="64"/>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s>
  <cellStyleXfs count="5">
    <xf numFmtId="0" fontId="0" fillId="0" borderId="0">
      <alignment vertical="center"/>
    </xf>
    <xf numFmtId="0" fontId="11" fillId="0" borderId="0"/>
    <xf numFmtId="0" fontId="11" fillId="0" borderId="0"/>
    <xf numFmtId="9" fontId="26" fillId="0" borderId="0" applyFont="0" applyFill="0" applyBorder="0" applyAlignment="0" applyProtection="0">
      <alignment vertical="center"/>
    </xf>
    <xf numFmtId="43" fontId="26" fillId="0" borderId="0" applyFont="0" applyFill="0" applyBorder="0" applyAlignment="0" applyProtection="0">
      <alignment vertical="center"/>
    </xf>
  </cellStyleXfs>
  <cellXfs count="1147">
    <xf numFmtId="0" fontId="0" fillId="0" borderId="0" xfId="0">
      <alignment vertical="center"/>
    </xf>
    <xf numFmtId="0" fontId="3" fillId="0" borderId="0" xfId="0" applyFont="1" applyProtection="1">
      <alignment vertical="center"/>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4" fillId="0" borderId="7" xfId="0" applyFont="1" applyBorder="1" applyAlignment="1" applyProtection="1">
      <alignment horizontal="center" vertical="center"/>
    </xf>
    <xf numFmtId="0" fontId="4"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7" fillId="3" borderId="0" xfId="0" applyFont="1" applyFill="1" applyBorder="1" applyProtection="1">
      <alignment vertical="center"/>
    </xf>
    <xf numFmtId="0" fontId="7" fillId="3" borderId="10" xfId="0" applyFont="1" applyFill="1" applyBorder="1" applyProtection="1">
      <alignment vertical="center"/>
    </xf>
    <xf numFmtId="0" fontId="8" fillId="3" borderId="11" xfId="0" applyFont="1" applyFill="1" applyBorder="1" applyAlignment="1" applyProtection="1">
      <alignment horizontal="center" vertical="center"/>
    </xf>
    <xf numFmtId="0" fontId="8" fillId="3" borderId="31" xfId="0" applyFont="1" applyFill="1" applyBorder="1" applyAlignment="1" applyProtection="1">
      <alignment horizontal="center" vertical="center"/>
    </xf>
    <xf numFmtId="0" fontId="4" fillId="3" borderId="0" xfId="0" applyFont="1" applyFill="1" applyBorder="1" applyProtection="1">
      <alignment vertical="center"/>
    </xf>
    <xf numFmtId="0" fontId="3" fillId="0" borderId="0" xfId="0" applyFont="1" applyFill="1" applyProtection="1">
      <alignment vertical="center"/>
    </xf>
    <xf numFmtId="0" fontId="12" fillId="0" borderId="0" xfId="0" applyFont="1" applyProtection="1">
      <alignment vertical="center"/>
    </xf>
    <xf numFmtId="0" fontId="13" fillId="0" borderId="0" xfId="0" applyFont="1" applyProtection="1">
      <alignment vertical="center"/>
    </xf>
    <xf numFmtId="0" fontId="15" fillId="0" borderId="0" xfId="0" applyFont="1" applyProtection="1">
      <alignment vertical="center"/>
    </xf>
    <xf numFmtId="0" fontId="16" fillId="0" borderId="0" xfId="0" applyFont="1" applyAlignment="1" applyProtection="1">
      <alignment horizontal="center" vertical="center"/>
    </xf>
    <xf numFmtId="0" fontId="16" fillId="0" borderId="0" xfId="0" applyFont="1" applyProtection="1">
      <alignment vertical="center"/>
    </xf>
    <xf numFmtId="0" fontId="6" fillId="0" borderId="0" xfId="0" applyFont="1" applyProtection="1">
      <alignment vertical="center"/>
    </xf>
    <xf numFmtId="0" fontId="3" fillId="0" borderId="0" xfId="0" applyFont="1" applyAlignment="1" applyProtection="1">
      <alignment horizontal="center" vertical="center"/>
    </xf>
    <xf numFmtId="0" fontId="14" fillId="0" borderId="0" xfId="0" applyFont="1" applyAlignment="1" applyProtection="1">
      <alignment horizontal="center" vertical="center"/>
    </xf>
    <xf numFmtId="0" fontId="18" fillId="0" borderId="0" xfId="0" applyFont="1" applyProtection="1">
      <alignment vertical="center"/>
    </xf>
    <xf numFmtId="0" fontId="5" fillId="0" borderId="11" xfId="0" applyFont="1" applyBorder="1" applyAlignment="1" applyProtection="1">
      <alignment horizontal="center" vertical="center"/>
    </xf>
    <xf numFmtId="0" fontId="22" fillId="0" borderId="57" xfId="0" applyFont="1" applyBorder="1" applyAlignment="1" applyProtection="1">
      <alignment vertical="center"/>
    </xf>
    <xf numFmtId="0" fontId="22" fillId="0" borderId="41" xfId="0" applyFont="1" applyBorder="1" applyAlignment="1" applyProtection="1">
      <alignment vertical="center"/>
    </xf>
    <xf numFmtId="0" fontId="23" fillId="0" borderId="20" xfId="0" applyFont="1" applyBorder="1" applyProtection="1">
      <alignment vertical="center"/>
    </xf>
    <xf numFmtId="0" fontId="23" fillId="0" borderId="58" xfId="0" applyFont="1" applyBorder="1" applyAlignment="1" applyProtection="1">
      <alignment horizontal="center" vertical="center"/>
    </xf>
    <xf numFmtId="0" fontId="23" fillId="0" borderId="0" xfId="0" applyFont="1" applyProtection="1">
      <alignment vertical="center"/>
    </xf>
    <xf numFmtId="0" fontId="23" fillId="0" borderId="21" xfId="0" applyFont="1" applyBorder="1" applyAlignment="1" applyProtection="1">
      <alignment horizontal="center" vertical="center"/>
    </xf>
    <xf numFmtId="0" fontId="22" fillId="3" borderId="11" xfId="0" applyFont="1" applyFill="1" applyBorder="1" applyProtection="1">
      <alignment vertical="center"/>
    </xf>
    <xf numFmtId="0" fontId="23" fillId="0" borderId="57" xfId="0" applyFont="1" applyBorder="1" applyAlignment="1" applyProtection="1">
      <alignment vertical="center"/>
    </xf>
    <xf numFmtId="0" fontId="23" fillId="0" borderId="41" xfId="0" applyFont="1" applyBorder="1" applyAlignment="1" applyProtection="1">
      <alignment vertical="center"/>
    </xf>
    <xf numFmtId="0" fontId="23" fillId="0" borderId="17" xfId="0" applyFont="1" applyBorder="1" applyProtection="1">
      <alignment vertical="center"/>
    </xf>
    <xf numFmtId="0" fontId="23" fillId="0" borderId="54" xfId="0" applyFont="1" applyBorder="1" applyProtection="1">
      <alignment vertical="center"/>
    </xf>
    <xf numFmtId="0" fontId="22" fillId="3" borderId="60" xfId="0" applyFont="1" applyFill="1" applyBorder="1" applyProtection="1">
      <alignment vertical="center"/>
    </xf>
    <xf numFmtId="0" fontId="23" fillId="0" borderId="48" xfId="0" applyFont="1" applyBorder="1" applyProtection="1">
      <alignment vertical="center"/>
    </xf>
    <xf numFmtId="0" fontId="22" fillId="3" borderId="62" xfId="0" applyFont="1" applyFill="1" applyBorder="1" applyProtection="1">
      <alignment vertical="center"/>
    </xf>
    <xf numFmtId="0" fontId="22" fillId="3" borderId="0" xfId="0" applyFont="1" applyFill="1" applyBorder="1" applyProtection="1">
      <alignment vertical="center"/>
    </xf>
    <xf numFmtId="0" fontId="22" fillId="0" borderId="0" xfId="0" applyFont="1" applyBorder="1" applyAlignment="1" applyProtection="1">
      <alignment horizontal="center" vertical="center"/>
    </xf>
    <xf numFmtId="0" fontId="22" fillId="0" borderId="17" xfId="0" applyFont="1" applyBorder="1" applyProtection="1">
      <alignment vertical="center"/>
    </xf>
    <xf numFmtId="0" fontId="23" fillId="0" borderId="20" xfId="0" applyFont="1" applyFill="1" applyBorder="1" applyAlignment="1" applyProtection="1">
      <alignment horizontal="center" vertical="center"/>
    </xf>
    <xf numFmtId="0" fontId="23" fillId="0" borderId="58" xfId="0" applyFont="1" applyFill="1" applyBorder="1" applyAlignment="1" applyProtection="1">
      <alignment horizontal="center" vertical="center"/>
    </xf>
    <xf numFmtId="0" fontId="18" fillId="0" borderId="0" xfId="0" applyFont="1" applyFill="1" applyProtection="1">
      <alignment vertical="center"/>
    </xf>
    <xf numFmtId="0" fontId="22" fillId="3" borderId="2" xfId="0" applyFont="1" applyFill="1" applyBorder="1" applyProtection="1">
      <alignment vertical="center"/>
    </xf>
    <xf numFmtId="0" fontId="22" fillId="3" borderId="50" xfId="0" applyFont="1" applyFill="1" applyBorder="1" applyProtection="1">
      <alignment vertical="center"/>
    </xf>
    <xf numFmtId="0" fontId="4" fillId="0" borderId="11" xfId="0" applyFont="1" applyBorder="1" applyAlignment="1" applyProtection="1">
      <alignment vertical="center"/>
    </xf>
    <xf numFmtId="0" fontId="23" fillId="0" borderId="20" xfId="0" applyFont="1" applyBorder="1" applyAlignment="1" applyProtection="1">
      <alignment horizontal="center" vertical="center"/>
    </xf>
    <xf numFmtId="0" fontId="23" fillId="0" borderId="20" xfId="0" applyFont="1" applyBorder="1" applyAlignment="1" applyProtection="1">
      <alignment horizontal="right" vertical="center"/>
    </xf>
    <xf numFmtId="0" fontId="23" fillId="0" borderId="20" xfId="0" applyFont="1" applyFill="1" applyBorder="1" applyAlignment="1" applyProtection="1">
      <alignment horizontal="right" vertical="center"/>
    </xf>
    <xf numFmtId="0" fontId="23" fillId="0" borderId="17" xfId="0" applyFont="1" applyBorder="1" applyAlignment="1" applyProtection="1">
      <alignment horizontal="center" vertical="center"/>
    </xf>
    <xf numFmtId="0" fontId="23" fillId="0" borderId="17" xfId="0" applyFont="1" applyFill="1" applyBorder="1" applyAlignment="1" applyProtection="1">
      <alignment horizontal="center" vertical="center"/>
    </xf>
    <xf numFmtId="0" fontId="22" fillId="0" borderId="18"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21" xfId="0" applyFont="1" applyBorder="1" applyAlignment="1" applyProtection="1">
      <alignment horizontal="right" vertical="center"/>
    </xf>
    <xf numFmtId="0" fontId="23" fillId="0" borderId="68" xfId="0" applyFont="1" applyBorder="1" applyAlignment="1" applyProtection="1">
      <alignment horizontal="right" vertical="center"/>
    </xf>
    <xf numFmtId="0" fontId="2" fillId="0" borderId="0" xfId="0" applyFont="1" applyAlignment="1" applyProtection="1">
      <alignment horizontal="right" vertical="center"/>
    </xf>
    <xf numFmtId="0" fontId="23" fillId="4" borderId="20" xfId="0" applyFont="1" applyFill="1" applyBorder="1" applyAlignment="1" applyProtection="1">
      <alignment horizontal="center" vertical="center"/>
      <protection locked="0"/>
    </xf>
    <xf numFmtId="0" fontId="23" fillId="4" borderId="21" xfId="0" applyFont="1" applyFill="1" applyBorder="1" applyAlignment="1" applyProtection="1">
      <alignment horizontal="center" vertical="center"/>
      <protection locked="0"/>
    </xf>
    <xf numFmtId="0" fontId="23" fillId="4" borderId="20" xfId="0" applyFont="1" applyFill="1" applyBorder="1" applyAlignment="1" applyProtection="1">
      <alignment horizontal="center" vertical="center" wrapText="1"/>
      <protection locked="0"/>
    </xf>
    <xf numFmtId="0" fontId="2" fillId="0" borderId="0" xfId="0" applyFont="1" applyAlignment="1" applyProtection="1">
      <alignment vertical="center"/>
    </xf>
    <xf numFmtId="0" fontId="21" fillId="0" borderId="0" xfId="0" applyFont="1" applyAlignment="1" applyProtection="1">
      <alignment vertical="center"/>
    </xf>
    <xf numFmtId="0" fontId="3" fillId="0" borderId="0" xfId="0" applyFont="1" applyBorder="1" applyProtection="1">
      <alignment vertical="center"/>
    </xf>
    <xf numFmtId="0" fontId="3" fillId="0" borderId="11" xfId="0" applyFont="1" applyBorder="1" applyProtection="1">
      <alignment vertical="center"/>
    </xf>
    <xf numFmtId="0" fontId="27" fillId="0" borderId="0" xfId="0" applyFont="1" applyAlignment="1" applyProtection="1">
      <alignment horizontal="center" vertical="center"/>
    </xf>
    <xf numFmtId="0" fontId="4" fillId="3" borderId="7" xfId="0" applyFont="1" applyFill="1" applyBorder="1" applyProtection="1">
      <alignment vertical="center"/>
    </xf>
    <xf numFmtId="38" fontId="22" fillId="3" borderId="0" xfId="0" applyNumberFormat="1" applyFont="1" applyFill="1" applyBorder="1" applyProtection="1">
      <alignment vertical="center"/>
    </xf>
    <xf numFmtId="38" fontId="22" fillId="3" borderId="7" xfId="0" applyNumberFormat="1" applyFont="1" applyFill="1" applyBorder="1" applyProtection="1">
      <alignment vertical="center"/>
    </xf>
    <xf numFmtId="0" fontId="22" fillId="3" borderId="7" xfId="0" applyFont="1" applyFill="1" applyBorder="1" applyProtection="1">
      <alignment vertical="center"/>
    </xf>
    <xf numFmtId="0" fontId="7" fillId="3" borderId="23" xfId="0" applyFont="1" applyFill="1" applyBorder="1" applyProtection="1">
      <alignment vertical="center"/>
    </xf>
    <xf numFmtId="0" fontId="7" fillId="3" borderId="33" xfId="0" applyFont="1" applyFill="1" applyBorder="1" applyProtection="1">
      <alignment vertical="center"/>
    </xf>
    <xf numFmtId="0" fontId="7" fillId="3" borderId="52" xfId="0" applyFont="1" applyFill="1" applyBorder="1" applyProtection="1">
      <alignment vertical="center"/>
    </xf>
    <xf numFmtId="0" fontId="22" fillId="3" borderId="12" xfId="0" applyFont="1" applyFill="1" applyBorder="1" applyProtection="1">
      <alignment vertical="center"/>
    </xf>
    <xf numFmtId="0" fontId="23" fillId="0" borderId="17" xfId="0" applyFont="1" applyBorder="1" applyAlignment="1" applyProtection="1">
      <alignment vertical="center" wrapText="1"/>
    </xf>
    <xf numFmtId="0" fontId="5" fillId="0" borderId="0" xfId="0" applyFont="1" applyAlignment="1" applyProtection="1">
      <alignment horizontal="center" vertical="center"/>
    </xf>
    <xf numFmtId="0" fontId="17" fillId="0" borderId="0" xfId="0" applyFont="1" applyBorder="1" applyAlignment="1" applyProtection="1">
      <alignment horizontal="left" vertical="top"/>
    </xf>
    <xf numFmtId="0" fontId="23" fillId="0" borderId="20" xfId="0" applyFont="1" applyBorder="1" applyAlignment="1" applyProtection="1">
      <alignment horizontal="left" vertical="center" wrapText="1"/>
    </xf>
    <xf numFmtId="0" fontId="22" fillId="0" borderId="7" xfId="0" applyFont="1" applyBorder="1" applyAlignment="1" applyProtection="1">
      <alignment horizontal="center" vertical="center"/>
    </xf>
    <xf numFmtId="0" fontId="23" fillId="0" borderId="58" xfId="0" applyFont="1" applyBorder="1" applyAlignment="1" applyProtection="1">
      <alignment horizontal="left" vertical="center"/>
    </xf>
    <xf numFmtId="0" fontId="4" fillId="3" borderId="23" xfId="0" applyFont="1" applyFill="1" applyBorder="1" applyAlignment="1" applyProtection="1">
      <alignment horizontal="left" vertical="center"/>
    </xf>
    <xf numFmtId="0" fontId="23" fillId="0" borderId="20" xfId="0" applyFont="1" applyBorder="1" applyAlignment="1" applyProtection="1">
      <alignment vertical="center" wrapText="1"/>
    </xf>
    <xf numFmtId="0" fontId="23" fillId="0" borderId="17" xfId="0" applyFont="1" applyBorder="1" applyAlignment="1" applyProtection="1">
      <alignment horizontal="left" vertical="center" wrapText="1"/>
    </xf>
    <xf numFmtId="0" fontId="6" fillId="0" borderId="0" xfId="0" applyFont="1" applyAlignment="1" applyProtection="1">
      <alignment horizontal="center" vertical="center"/>
    </xf>
    <xf numFmtId="0" fontId="34" fillId="0" borderId="0" xfId="0" applyFont="1" applyBorder="1" applyAlignment="1" applyProtection="1">
      <alignment horizontal="left" vertical="top"/>
    </xf>
    <xf numFmtId="0" fontId="35" fillId="0" borderId="0" xfId="0" applyFont="1" applyProtection="1">
      <alignment vertical="center"/>
    </xf>
    <xf numFmtId="0" fontId="35" fillId="0" borderId="1" xfId="0" applyFont="1" applyBorder="1" applyProtection="1">
      <alignment vertical="center"/>
    </xf>
    <xf numFmtId="0" fontId="35" fillId="0" borderId="2" xfId="0" applyFont="1" applyBorder="1" applyProtection="1">
      <alignment vertical="center"/>
    </xf>
    <xf numFmtId="0" fontId="35" fillId="0" borderId="3" xfId="0" applyFont="1" applyBorder="1" applyProtection="1">
      <alignment vertical="center"/>
    </xf>
    <xf numFmtId="0" fontId="35" fillId="0" borderId="4" xfId="0" applyFont="1" applyBorder="1" applyProtection="1">
      <alignment vertical="center"/>
    </xf>
    <xf numFmtId="0" fontId="35" fillId="0" borderId="0" xfId="0" applyFont="1" applyBorder="1" applyProtection="1">
      <alignment vertical="center"/>
    </xf>
    <xf numFmtId="0" fontId="35" fillId="0" borderId="5" xfId="0" applyFont="1" applyBorder="1" applyProtection="1">
      <alignment vertical="center"/>
    </xf>
    <xf numFmtId="0" fontId="35" fillId="0" borderId="5" xfId="0" applyFont="1" applyBorder="1" applyAlignment="1" applyProtection="1">
      <alignment vertical="top"/>
    </xf>
    <xf numFmtId="0" fontId="35" fillId="0" borderId="0" xfId="0" applyFont="1" applyBorder="1" applyAlignment="1" applyProtection="1">
      <alignment horizontal="left" vertical="top" wrapText="1"/>
    </xf>
    <xf numFmtId="0" fontId="35" fillId="0" borderId="6" xfId="0" applyFont="1" applyBorder="1" applyAlignment="1" applyProtection="1">
      <alignment horizontal="left" vertical="top"/>
    </xf>
    <xf numFmtId="0" fontId="35" fillId="0" borderId="7" xfId="0" applyFont="1" applyBorder="1" applyAlignment="1" applyProtection="1">
      <alignment horizontal="left" vertical="top"/>
    </xf>
    <xf numFmtId="0" fontId="35" fillId="0" borderId="8" xfId="0" applyFont="1" applyBorder="1" applyAlignment="1" applyProtection="1">
      <alignment horizontal="left" vertical="top"/>
    </xf>
    <xf numFmtId="0" fontId="35" fillId="0" borderId="9" xfId="0" applyFont="1" applyBorder="1" applyAlignment="1" applyProtection="1">
      <alignment horizontal="left" vertical="top"/>
    </xf>
    <xf numFmtId="0" fontId="35" fillId="0" borderId="10" xfId="0" applyFont="1" applyBorder="1" applyAlignment="1" applyProtection="1">
      <alignment horizontal="left" vertical="top"/>
    </xf>
    <xf numFmtId="0" fontId="35" fillId="0" borderId="0" xfId="0" applyFont="1" applyBorder="1" applyAlignment="1" applyProtection="1">
      <alignment horizontal="center" vertical="top"/>
    </xf>
    <xf numFmtId="0" fontId="35" fillId="0" borderId="0" xfId="0" applyFont="1" applyBorder="1" applyAlignment="1" applyProtection="1">
      <alignment horizontal="left" vertical="top"/>
    </xf>
    <xf numFmtId="0" fontId="38" fillId="0" borderId="0" xfId="0" applyFont="1" applyBorder="1" applyAlignment="1" applyProtection="1">
      <alignment horizontal="left" vertical="top"/>
    </xf>
    <xf numFmtId="0" fontId="35" fillId="0" borderId="9" xfId="0" applyFont="1" applyBorder="1" applyAlignment="1" applyProtection="1">
      <alignment horizontal="left" vertical="center"/>
    </xf>
    <xf numFmtId="0" fontId="35" fillId="0" borderId="10" xfId="0" applyFont="1" applyBorder="1" applyProtection="1">
      <alignment vertical="center"/>
    </xf>
    <xf numFmtId="0" fontId="35" fillId="0" borderId="12" xfId="0" applyFont="1" applyBorder="1" applyAlignment="1" applyProtection="1">
      <alignment horizontal="left" vertical="center"/>
    </xf>
    <xf numFmtId="0" fontId="35" fillId="0" borderId="11" xfId="0" applyFont="1" applyBorder="1" applyProtection="1">
      <alignment vertical="center"/>
    </xf>
    <xf numFmtId="0" fontId="35" fillId="0" borderId="13" xfId="0" applyFont="1" applyBorder="1" applyProtection="1">
      <alignment vertical="center"/>
    </xf>
    <xf numFmtId="0" fontId="35" fillId="0" borderId="0" xfId="0" applyFont="1" applyAlignment="1" applyProtection="1">
      <alignment horizontal="left" vertical="center"/>
    </xf>
    <xf numFmtId="0" fontId="31" fillId="0" borderId="0" xfId="0" applyFont="1" applyProtection="1">
      <alignment vertical="center"/>
    </xf>
    <xf numFmtId="0" fontId="31" fillId="0" borderId="0" xfId="0" applyFont="1" applyAlignment="1" applyProtection="1">
      <alignment horizontal="left" vertical="top"/>
    </xf>
    <xf numFmtId="0" fontId="31" fillId="0" borderId="17" xfId="0" applyFont="1" applyBorder="1" applyAlignment="1" applyProtection="1">
      <alignment horizontal="left" vertical="top"/>
    </xf>
    <xf numFmtId="0" fontId="35" fillId="0" borderId="0" xfId="0" applyFont="1" applyAlignment="1" applyProtection="1">
      <alignment vertical="top" wrapText="1"/>
    </xf>
    <xf numFmtId="0" fontId="35" fillId="0" borderId="0" xfId="0" applyFont="1" applyAlignment="1" applyProtection="1">
      <alignment horizontal="left" vertical="top"/>
    </xf>
    <xf numFmtId="0" fontId="38" fillId="0" borderId="0" xfId="0" applyFont="1" applyProtection="1">
      <alignment vertical="center"/>
    </xf>
    <xf numFmtId="0" fontId="35" fillId="0" borderId="17" xfId="0" applyFont="1" applyBorder="1" applyAlignment="1" applyProtection="1">
      <alignment horizontal="left" vertical="top"/>
    </xf>
    <xf numFmtId="0" fontId="35" fillId="0" borderId="11" xfId="0" applyFont="1" applyBorder="1" applyAlignment="1" applyProtection="1">
      <alignment horizontal="left" vertical="top"/>
    </xf>
    <xf numFmtId="0" fontId="55" fillId="0" borderId="0" xfId="0" applyFont="1" applyAlignment="1" applyProtection="1">
      <alignment horizontal="left" vertical="top"/>
    </xf>
    <xf numFmtId="0" fontId="35" fillId="0" borderId="20" xfId="0" applyFont="1" applyBorder="1" applyAlignment="1" applyProtection="1">
      <alignment vertical="top"/>
    </xf>
    <xf numFmtId="0" fontId="55" fillId="0" borderId="11" xfId="0" applyFont="1" applyBorder="1" applyAlignment="1" applyProtection="1">
      <alignment horizontal="left" vertical="top"/>
    </xf>
    <xf numFmtId="0" fontId="35" fillId="0" borderId="19" xfId="0" applyFont="1" applyBorder="1" applyAlignment="1" applyProtection="1">
      <alignment vertical="top"/>
    </xf>
    <xf numFmtId="176" fontId="35" fillId="0" borderId="0" xfId="0" applyNumberFormat="1" applyFont="1" applyBorder="1" applyAlignment="1" applyProtection="1">
      <alignment vertical="top" wrapText="1"/>
    </xf>
    <xf numFmtId="176" fontId="35" fillId="0" borderId="17" xfId="0" applyNumberFormat="1" applyFont="1" applyBorder="1" applyAlignment="1" applyProtection="1">
      <alignment vertical="top" wrapText="1"/>
    </xf>
    <xf numFmtId="0" fontId="55" fillId="0" borderId="7" xfId="0" applyFont="1" applyBorder="1" applyAlignment="1" applyProtection="1">
      <alignment horizontal="left" vertical="top"/>
    </xf>
    <xf numFmtId="0" fontId="35" fillId="0" borderId="20" xfId="0" applyFont="1" applyBorder="1" applyAlignment="1" applyProtection="1">
      <alignment horizontal="left" vertical="top"/>
    </xf>
    <xf numFmtId="0" fontId="35" fillId="0" borderId="0" xfId="0" applyFont="1" applyAlignment="1" applyProtection="1">
      <alignment horizontal="left"/>
    </xf>
    <xf numFmtId="0" fontId="31" fillId="0" borderId="11" xfId="0" applyFont="1" applyBorder="1" applyAlignment="1" applyProtection="1">
      <alignment horizontal="left" vertical="top"/>
    </xf>
    <xf numFmtId="0" fontId="56" fillId="0" borderId="0" xfId="0" applyFont="1" applyAlignment="1" applyProtection="1">
      <alignment horizontal="left" vertical="top"/>
    </xf>
    <xf numFmtId="0" fontId="56" fillId="0" borderId="11" xfId="0" applyFont="1" applyBorder="1" applyAlignment="1" applyProtection="1">
      <alignment horizontal="left" vertical="top"/>
    </xf>
    <xf numFmtId="0" fontId="56" fillId="0" borderId="7" xfId="0" applyFont="1" applyBorder="1" applyAlignment="1" applyProtection="1">
      <alignment horizontal="left" vertical="top"/>
    </xf>
    <xf numFmtId="0" fontId="31" fillId="0" borderId="0" xfId="0" applyFont="1" applyBorder="1" applyProtection="1">
      <alignment vertical="center"/>
    </xf>
    <xf numFmtId="0" fontId="31" fillId="0" borderId="0" xfId="0" applyFont="1" applyBorder="1" applyAlignment="1" applyProtection="1">
      <alignment horizontal="left" vertical="top"/>
    </xf>
    <xf numFmtId="0" fontId="31" fillId="0" borderId="21" xfId="0" applyFont="1" applyBorder="1" applyAlignment="1" applyProtection="1">
      <alignment horizontal="left" vertical="top"/>
    </xf>
    <xf numFmtId="0" fontId="31" fillId="4" borderId="22" xfId="0" applyFont="1" applyFill="1" applyBorder="1" applyAlignment="1" applyProtection="1">
      <alignment horizontal="center" vertical="center"/>
      <protection locked="0"/>
    </xf>
    <xf numFmtId="0" fontId="31" fillId="0" borderId="0" xfId="0" applyFont="1" applyFill="1" applyBorder="1" applyAlignment="1" applyProtection="1">
      <alignment horizontal="left" vertical="center"/>
    </xf>
    <xf numFmtId="0" fontId="31" fillId="0" borderId="0" xfId="0" applyFont="1" applyBorder="1" applyAlignment="1" applyProtection="1">
      <alignment vertical="top"/>
    </xf>
    <xf numFmtId="0" fontId="31" fillId="0" borderId="17" xfId="0" applyFont="1" applyBorder="1" applyAlignment="1" applyProtection="1">
      <alignment vertical="top"/>
    </xf>
    <xf numFmtId="0" fontId="31" fillId="4" borderId="22" xfId="0" applyFont="1" applyFill="1" applyBorder="1" applyAlignment="1" applyProtection="1">
      <alignment horizontal="center" vertical="top"/>
      <protection locked="0"/>
    </xf>
    <xf numFmtId="0" fontId="42" fillId="4" borderId="20" xfId="0" applyFont="1" applyFill="1" applyBorder="1" applyAlignment="1" applyProtection="1">
      <alignment horizontal="center" vertical="center" wrapText="1"/>
      <protection locked="0"/>
    </xf>
    <xf numFmtId="0" fontId="42" fillId="4" borderId="0" xfId="0" applyFont="1" applyFill="1" applyAlignment="1" applyProtection="1">
      <alignment horizontal="center" vertical="center" wrapText="1"/>
      <protection locked="0"/>
    </xf>
    <xf numFmtId="0" fontId="31" fillId="0" borderId="0" xfId="0" applyFont="1" applyBorder="1" applyAlignment="1" applyProtection="1">
      <alignment horizontal="center" vertical="top"/>
    </xf>
    <xf numFmtId="0" fontId="55" fillId="0" borderId="17" xfId="0" applyFont="1" applyBorder="1" applyProtection="1">
      <alignment vertical="center"/>
    </xf>
    <xf numFmtId="0" fontId="55" fillId="4" borderId="22" xfId="0" applyFont="1" applyFill="1" applyBorder="1" applyAlignment="1" applyProtection="1">
      <alignment horizontal="center" vertical="center"/>
      <protection locked="0"/>
    </xf>
    <xf numFmtId="0" fontId="55" fillId="0" borderId="0" xfId="0" applyFont="1" applyBorder="1" applyProtection="1">
      <alignment vertical="center"/>
    </xf>
    <xf numFmtId="0" fontId="35" fillId="4" borderId="22" xfId="0" applyFont="1" applyFill="1" applyBorder="1" applyAlignment="1" applyProtection="1">
      <alignment horizontal="center" vertical="center"/>
      <protection locked="0"/>
    </xf>
    <xf numFmtId="0" fontId="35" fillId="0" borderId="0" xfId="0" applyFont="1" applyFill="1" applyBorder="1" applyAlignment="1" applyProtection="1">
      <alignment horizontal="center" vertical="center"/>
    </xf>
    <xf numFmtId="0" fontId="35" fillId="0" borderId="0" xfId="0" applyFont="1" applyBorder="1" applyAlignment="1" applyProtection="1">
      <alignment vertical="top"/>
    </xf>
    <xf numFmtId="0" fontId="35" fillId="0" borderId="17" xfId="0" applyFont="1" applyBorder="1" applyAlignment="1" applyProtection="1">
      <alignment horizontal="center" vertical="top"/>
    </xf>
    <xf numFmtId="0" fontId="35" fillId="0" borderId="0" xfId="0" applyFont="1" applyFill="1" applyBorder="1" applyAlignment="1" applyProtection="1">
      <alignment horizontal="center" vertical="center" wrapText="1"/>
    </xf>
    <xf numFmtId="0" fontId="56" fillId="0" borderId="0" xfId="0" applyFont="1" applyBorder="1" applyAlignment="1" applyProtection="1">
      <alignment horizontal="left" vertical="top"/>
    </xf>
    <xf numFmtId="0" fontId="38" fillId="0" borderId="11" xfId="0" applyFont="1" applyBorder="1" applyProtection="1">
      <alignment vertical="center"/>
    </xf>
    <xf numFmtId="0" fontId="59" fillId="0" borderId="0" xfId="0" applyFont="1" applyBorder="1" applyProtection="1">
      <alignment vertical="center"/>
    </xf>
    <xf numFmtId="0" fontId="55" fillId="0" borderId="0" xfId="0" applyFont="1" applyBorder="1" applyAlignment="1" applyProtection="1">
      <alignment horizontal="left" vertical="top"/>
    </xf>
    <xf numFmtId="0" fontId="38" fillId="0" borderId="0" xfId="0" applyFont="1" applyBorder="1" applyProtection="1">
      <alignment vertical="center"/>
    </xf>
    <xf numFmtId="0" fontId="35" fillId="0" borderId="0" xfId="0" applyFont="1" applyFill="1" applyBorder="1" applyProtection="1">
      <alignment vertical="center"/>
    </xf>
    <xf numFmtId="0" fontId="35" fillId="0" borderId="0" xfId="0" applyFont="1" applyFill="1" applyProtection="1">
      <alignment vertical="center"/>
    </xf>
    <xf numFmtId="0" fontId="35" fillId="0" borderId="0" xfId="0" applyFont="1" applyFill="1" applyBorder="1" applyAlignment="1" applyProtection="1">
      <alignment horizontal="left" vertical="top"/>
    </xf>
    <xf numFmtId="0" fontId="40" fillId="0" borderId="23" xfId="0" applyFont="1" applyBorder="1" applyAlignment="1" applyProtection="1">
      <alignment horizontal="left" vertical="top"/>
    </xf>
    <xf numFmtId="0" fontId="40" fillId="0" borderId="11" xfId="0" applyFont="1" applyBorder="1" applyAlignment="1" applyProtection="1">
      <alignment horizontal="left" vertical="top"/>
    </xf>
    <xf numFmtId="0" fontId="40" fillId="0" borderId="0" xfId="0" applyFont="1" applyBorder="1" applyAlignment="1" applyProtection="1">
      <alignment horizontal="left" vertical="top"/>
    </xf>
    <xf numFmtId="0" fontId="40" fillId="0" borderId="20" xfId="0" applyFont="1" applyBorder="1" applyAlignment="1" applyProtection="1">
      <alignment horizontal="left" vertical="top"/>
    </xf>
    <xf numFmtId="0" fontId="40" fillId="0" borderId="7" xfId="0" applyFont="1" applyBorder="1" applyAlignment="1" applyProtection="1">
      <alignment horizontal="left" vertical="top"/>
    </xf>
    <xf numFmtId="0" fontId="67" fillId="0" borderId="0" xfId="0" applyFont="1" applyAlignment="1" applyProtection="1">
      <alignment horizontal="left" vertical="top"/>
    </xf>
    <xf numFmtId="0" fontId="67" fillId="0" borderId="0" xfId="0" applyFont="1" applyProtection="1">
      <alignment vertical="center"/>
    </xf>
    <xf numFmtId="0" fontId="40" fillId="0" borderId="0" xfId="0" applyFont="1" applyAlignment="1" applyProtection="1">
      <alignment horizontal="left" vertical="top"/>
    </xf>
    <xf numFmtId="0" fontId="40" fillId="0" borderId="20" xfId="0" applyFont="1" applyFill="1" applyBorder="1" applyAlignment="1" applyProtection="1">
      <alignment horizontal="left" vertical="top" wrapText="1"/>
    </xf>
    <xf numFmtId="0" fontId="67" fillId="0" borderId="0" xfId="0" applyFont="1" applyBorder="1" applyAlignment="1" applyProtection="1">
      <alignment horizontal="left" vertical="top" wrapText="1"/>
    </xf>
    <xf numFmtId="0" fontId="40" fillId="0" borderId="7" xfId="0" applyFont="1" applyFill="1" applyBorder="1" applyAlignment="1" applyProtection="1">
      <alignment horizontal="left" vertical="top"/>
    </xf>
    <xf numFmtId="0" fontId="50" fillId="0" borderId="0" xfId="0" applyFont="1" applyProtection="1">
      <alignment vertical="center"/>
    </xf>
    <xf numFmtId="0" fontId="40" fillId="0" borderId="11" xfId="0" applyFont="1" applyFill="1" applyBorder="1" applyAlignment="1" applyProtection="1">
      <alignment horizontal="left" vertical="top" wrapText="1"/>
    </xf>
    <xf numFmtId="0" fontId="40" fillId="0" borderId="18" xfId="0" applyFont="1" applyFill="1" applyBorder="1" applyAlignment="1" applyProtection="1">
      <alignment horizontal="left" vertical="top" wrapText="1"/>
    </xf>
    <xf numFmtId="0" fontId="50" fillId="0" borderId="0" xfId="0" applyFont="1" applyAlignment="1" applyProtection="1">
      <alignment horizontal="left" vertical="top"/>
    </xf>
    <xf numFmtId="0" fontId="31" fillId="0" borderId="11" xfId="0" applyFont="1" applyFill="1" applyBorder="1" applyProtection="1">
      <alignment vertical="center"/>
    </xf>
    <xf numFmtId="0" fontId="67" fillId="0" borderId="0" xfId="0" applyFont="1" applyBorder="1" applyAlignment="1" applyProtection="1">
      <alignment horizontal="left" vertical="top"/>
    </xf>
    <xf numFmtId="0" fontId="67" fillId="0" borderId="0" xfId="0" applyFont="1" applyBorder="1" applyProtection="1">
      <alignment vertical="center"/>
    </xf>
    <xf numFmtId="0" fontId="40" fillId="0" borderId="0" xfId="0" applyFont="1" applyFill="1" applyAlignment="1" applyProtection="1">
      <alignment horizontal="left" vertical="top"/>
    </xf>
    <xf numFmtId="0" fontId="40" fillId="0" borderId="23" xfId="0" applyFont="1" applyFill="1" applyBorder="1" applyAlignment="1" applyProtection="1">
      <alignment horizontal="left" vertical="top"/>
    </xf>
    <xf numFmtId="0" fontId="40" fillId="0" borderId="0" xfId="0" applyFont="1" applyFill="1" applyBorder="1" applyAlignment="1" applyProtection="1">
      <alignment horizontal="left" vertical="top"/>
    </xf>
    <xf numFmtId="0" fontId="33" fillId="0" borderId="11" xfId="0" applyFont="1" applyBorder="1" applyAlignment="1" applyProtection="1">
      <alignment horizontal="left" vertical="center"/>
    </xf>
    <xf numFmtId="0" fontId="33" fillId="0" borderId="0" xfId="0" applyFont="1" applyBorder="1" applyAlignment="1" applyProtection="1">
      <alignment horizontal="left" vertical="center" wrapText="1"/>
    </xf>
    <xf numFmtId="0" fontId="33" fillId="0" borderId="0" xfId="0" applyFont="1" applyBorder="1" applyAlignment="1" applyProtection="1">
      <alignment horizontal="left" vertical="center"/>
    </xf>
    <xf numFmtId="0" fontId="68" fillId="0" borderId="0" xfId="0" applyFont="1" applyFill="1" applyBorder="1" applyAlignment="1" applyProtection="1">
      <alignment horizontal="center" vertical="center"/>
    </xf>
    <xf numFmtId="0" fontId="56" fillId="0" borderId="0" xfId="0" applyFont="1" applyBorder="1" applyAlignment="1" applyProtection="1">
      <alignment vertical="top" wrapText="1"/>
    </xf>
    <xf numFmtId="0" fontId="56" fillId="0" borderId="0" xfId="0" applyFont="1" applyBorder="1" applyAlignment="1" applyProtection="1">
      <alignment horizontal="left" vertical="center" wrapText="1"/>
    </xf>
    <xf numFmtId="0" fontId="56" fillId="0" borderId="0" xfId="0" applyFont="1" applyBorder="1" applyAlignment="1" applyProtection="1">
      <alignment horizontal="left" vertical="center"/>
    </xf>
    <xf numFmtId="0" fontId="40" fillId="0" borderId="23" xfId="0" applyFont="1" applyBorder="1" applyAlignment="1" applyProtection="1">
      <alignment vertical="top" wrapText="1"/>
    </xf>
    <xf numFmtId="0" fontId="40" fillId="0" borderId="0" xfId="0" applyFont="1" applyBorder="1" applyAlignment="1" applyProtection="1">
      <alignment vertical="top" wrapText="1"/>
    </xf>
    <xf numFmtId="0" fontId="50" fillId="0" borderId="0" xfId="0" applyFont="1" applyBorder="1" applyProtection="1">
      <alignment vertical="center"/>
    </xf>
    <xf numFmtId="0" fontId="40" fillId="0" borderId="0" xfId="0" applyFont="1" applyBorder="1" applyAlignment="1" applyProtection="1">
      <alignment vertical="top"/>
    </xf>
    <xf numFmtId="0" fontId="40" fillId="0" borderId="21" xfId="0" applyFont="1" applyBorder="1" applyAlignment="1" applyProtection="1">
      <alignment horizontal="left" vertical="top"/>
    </xf>
    <xf numFmtId="0" fontId="40" fillId="0" borderId="17" xfId="0" applyFont="1" applyBorder="1" applyAlignment="1" applyProtection="1">
      <alignment horizontal="left" vertical="top"/>
    </xf>
    <xf numFmtId="0" fontId="50" fillId="0" borderId="0" xfId="0" applyFont="1" applyAlignment="1" applyProtection="1">
      <alignment vertical="top"/>
    </xf>
    <xf numFmtId="0" fontId="67" fillId="0" borderId="7" xfId="0" applyFont="1" applyBorder="1" applyAlignment="1" applyProtection="1">
      <alignment horizontal="left" vertical="top" wrapText="1"/>
    </xf>
    <xf numFmtId="0" fontId="69" fillId="0" borderId="0" xfId="0" applyFont="1" applyAlignment="1" applyProtection="1">
      <alignment horizontal="left" vertical="top"/>
    </xf>
    <xf numFmtId="0" fontId="50" fillId="0" borderId="0" xfId="0" applyFont="1" applyAlignment="1" applyProtection="1">
      <alignment horizontal="left" vertical="top" wrapText="1"/>
    </xf>
    <xf numFmtId="0" fontId="31" fillId="0" borderId="11" xfId="0" applyFont="1" applyBorder="1" applyProtection="1">
      <alignment vertical="center"/>
    </xf>
    <xf numFmtId="0" fontId="42" fillId="0" borderId="11" xfId="0" applyFont="1" applyBorder="1" applyAlignment="1" applyProtection="1">
      <alignment horizontal="right" vertical="center"/>
    </xf>
    <xf numFmtId="0" fontId="44" fillId="0" borderId="11" xfId="0" applyFont="1" applyFill="1" applyBorder="1" applyAlignment="1" applyProtection="1">
      <alignment horizontal="center" vertical="center"/>
    </xf>
    <xf numFmtId="0" fontId="60" fillId="0" borderId="7" xfId="0" applyFont="1" applyBorder="1" applyAlignment="1" applyProtection="1">
      <alignment horizontal="left" vertical="top"/>
    </xf>
    <xf numFmtId="0" fontId="60" fillId="0" borderId="11" xfId="0" applyFont="1" applyBorder="1" applyAlignment="1" applyProtection="1">
      <alignment horizontal="left" vertical="top"/>
    </xf>
    <xf numFmtId="0" fontId="60" fillId="0" borderId="0" xfId="0" applyFont="1" applyAlignment="1" applyProtection="1">
      <alignment horizontal="left" vertical="top"/>
    </xf>
    <xf numFmtId="0" fontId="31" fillId="0" borderId="7" xfId="0" applyFont="1" applyBorder="1" applyAlignment="1" applyProtection="1">
      <alignment horizontal="left" vertical="top"/>
    </xf>
    <xf numFmtId="0" fontId="31" fillId="0" borderId="23" xfId="0" applyFont="1" applyBorder="1" applyAlignment="1" applyProtection="1">
      <alignment horizontal="left" vertical="top"/>
    </xf>
    <xf numFmtId="0" fontId="70" fillId="0" borderId="0" xfId="0" applyFont="1" applyAlignment="1" applyProtection="1">
      <alignment vertical="top" wrapText="1"/>
    </xf>
    <xf numFmtId="0" fontId="56" fillId="0" borderId="10" xfId="0" applyFont="1" applyFill="1" applyBorder="1" applyAlignment="1" applyProtection="1">
      <alignment horizontal="left" vertical="top"/>
    </xf>
    <xf numFmtId="0" fontId="56" fillId="0" borderId="0" xfId="0" applyFont="1" applyAlignment="1" applyProtection="1">
      <alignment vertical="top"/>
    </xf>
    <xf numFmtId="0" fontId="70" fillId="0" borderId="0" xfId="0" applyFont="1" applyAlignment="1" applyProtection="1">
      <alignment horizontal="left" vertical="top"/>
    </xf>
    <xf numFmtId="0" fontId="65" fillId="0" borderId="0" xfId="0" applyFont="1" applyAlignment="1" applyProtection="1">
      <alignment horizontal="left" vertical="top"/>
    </xf>
    <xf numFmtId="0" fontId="40" fillId="0" borderId="0" xfId="0" applyFont="1" applyProtection="1">
      <alignment vertical="center"/>
    </xf>
    <xf numFmtId="0" fontId="40" fillId="0" borderId="21" xfId="0" applyFont="1" applyBorder="1" applyAlignment="1" applyProtection="1">
      <alignment horizontal="center" vertical="top"/>
    </xf>
    <xf numFmtId="0" fontId="40" fillId="0" borderId="21" xfId="0" applyFont="1" applyBorder="1" applyAlignment="1" applyProtection="1">
      <alignment vertical="top"/>
    </xf>
    <xf numFmtId="0" fontId="40" fillId="0" borderId="21" xfId="0" applyFont="1" applyBorder="1" applyAlignment="1" applyProtection="1">
      <alignment horizontal="right" vertical="top"/>
    </xf>
    <xf numFmtId="0" fontId="40" fillId="0" borderId="0" xfId="0" applyFont="1" applyBorder="1" applyAlignment="1" applyProtection="1">
      <alignment horizontal="right" vertical="top"/>
    </xf>
    <xf numFmtId="0" fontId="71" fillId="0" borderId="0" xfId="0" applyFont="1" applyFill="1" applyAlignment="1" applyProtection="1">
      <alignment horizontal="left" vertical="top"/>
    </xf>
    <xf numFmtId="0" fontId="72" fillId="0" borderId="0" xfId="0" applyFont="1" applyProtection="1">
      <alignment vertical="center"/>
    </xf>
    <xf numFmtId="0" fontId="71" fillId="0" borderId="10" xfId="0" applyFont="1" applyBorder="1" applyAlignment="1" applyProtection="1">
      <alignment horizontal="left" vertical="top"/>
    </xf>
    <xf numFmtId="0" fontId="50" fillId="0" borderId="0" xfId="0" applyFont="1" applyBorder="1" applyAlignment="1" applyProtection="1">
      <alignment horizontal="left" vertical="top"/>
    </xf>
    <xf numFmtId="0" fontId="67" fillId="0" borderId="0" xfId="0" applyFont="1" applyBorder="1" applyAlignment="1" applyProtection="1">
      <alignment vertical="top"/>
    </xf>
    <xf numFmtId="178" fontId="40" fillId="0" borderId="0" xfId="0" applyNumberFormat="1" applyFont="1" applyBorder="1" applyAlignment="1" applyProtection="1">
      <alignment horizontal="left" vertical="top"/>
    </xf>
    <xf numFmtId="0" fontId="40" fillId="0" borderId="29" xfId="0" applyFont="1" applyBorder="1" applyAlignment="1" applyProtection="1">
      <alignment horizontal="left" vertical="top"/>
    </xf>
    <xf numFmtId="0" fontId="40" fillId="0" borderId="0" xfId="0" applyFont="1" applyAlignment="1" applyProtection="1">
      <alignment vertical="top"/>
    </xf>
    <xf numFmtId="0" fontId="40" fillId="0" borderId="29" xfId="0" applyFont="1" applyBorder="1" applyAlignment="1" applyProtection="1">
      <alignment vertical="top"/>
    </xf>
    <xf numFmtId="0" fontId="40" fillId="0" borderId="29" xfId="0" applyFont="1" applyBorder="1" applyAlignment="1" applyProtection="1">
      <alignment vertical="top" wrapText="1"/>
    </xf>
    <xf numFmtId="0" fontId="67" fillId="0" borderId="11" xfId="0" applyFont="1" applyBorder="1" applyAlignment="1" applyProtection="1">
      <alignment horizontal="left" vertical="top"/>
    </xf>
    <xf numFmtId="0" fontId="40" fillId="0" borderId="31" xfId="0" applyFont="1" applyBorder="1" applyAlignment="1" applyProtection="1">
      <alignment vertical="top"/>
    </xf>
    <xf numFmtId="0" fontId="55" fillId="4" borderId="0" xfId="0" applyFont="1" applyFill="1" applyAlignment="1" applyProtection="1">
      <alignment horizontal="center" vertical="center" wrapText="1"/>
      <protection locked="0"/>
    </xf>
    <xf numFmtId="0" fontId="55" fillId="4" borderId="0" xfId="0" applyFont="1" applyFill="1" applyBorder="1" applyAlignment="1" applyProtection="1">
      <alignment horizontal="center" vertical="center" wrapText="1"/>
      <protection locked="0"/>
    </xf>
    <xf numFmtId="0" fontId="55" fillId="4" borderId="21" xfId="0" applyFont="1" applyFill="1" applyBorder="1" applyAlignment="1" applyProtection="1">
      <alignment horizontal="center" vertical="center" wrapText="1"/>
      <protection locked="0"/>
    </xf>
    <xf numFmtId="0" fontId="7" fillId="0" borderId="0" xfId="0" applyFont="1" applyBorder="1" applyAlignment="1" applyProtection="1"/>
    <xf numFmtId="0" fontId="8" fillId="0" borderId="0" xfId="0" applyFont="1" applyBorder="1" applyAlignment="1" applyProtection="1"/>
    <xf numFmtId="0" fontId="8" fillId="0" borderId="0" xfId="0" applyFont="1" applyFill="1" applyBorder="1" applyAlignment="1" applyProtection="1"/>
    <xf numFmtId="0" fontId="23" fillId="0" borderId="11" xfId="0" applyFont="1" applyBorder="1" applyAlignment="1" applyProtection="1">
      <alignment horizontal="center" vertical="center"/>
    </xf>
    <xf numFmtId="0" fontId="23" fillId="0" borderId="19" xfId="0" applyFont="1" applyBorder="1" applyAlignment="1" applyProtection="1">
      <alignment horizontal="center" vertical="center" wrapText="1"/>
    </xf>
    <xf numFmtId="0" fontId="23" fillId="0" borderId="18" xfId="0" applyFont="1" applyBorder="1" applyAlignment="1" applyProtection="1">
      <alignment horizontal="center" vertical="center"/>
    </xf>
    <xf numFmtId="0" fontId="23" fillId="0" borderId="18" xfId="0" applyFont="1" applyFill="1" applyBorder="1" applyProtection="1">
      <alignment vertical="center"/>
    </xf>
    <xf numFmtId="0" fontId="23" fillId="0" borderId="20" xfId="0" applyFont="1" applyFill="1" applyBorder="1" applyProtection="1">
      <alignment vertical="center"/>
    </xf>
    <xf numFmtId="0" fontId="23" fillId="0" borderId="19" xfId="0" applyFont="1" applyBorder="1" applyAlignment="1" applyProtection="1">
      <alignment horizontal="center" vertical="center"/>
    </xf>
    <xf numFmtId="0" fontId="23" fillId="0" borderId="48" xfId="0" applyFont="1" applyFill="1" applyBorder="1" applyProtection="1">
      <alignment vertical="center"/>
    </xf>
    <xf numFmtId="0" fontId="23" fillId="0" borderId="20" xfId="0" applyFont="1" applyBorder="1" applyAlignment="1" applyProtection="1">
      <alignment horizontal="right" vertical="center" wrapText="1"/>
    </xf>
    <xf numFmtId="0" fontId="23" fillId="0" borderId="58" xfId="0" applyFont="1" applyBorder="1" applyAlignment="1" applyProtection="1">
      <alignment vertical="center"/>
    </xf>
    <xf numFmtId="0" fontId="18" fillId="0" borderId="21" xfId="0" applyFont="1" applyBorder="1" applyAlignment="1" applyProtection="1">
      <alignment horizontal="center" vertical="center"/>
    </xf>
    <xf numFmtId="0" fontId="23" fillId="0" borderId="18" xfId="0" applyFont="1" applyFill="1" applyBorder="1" applyAlignment="1" applyProtection="1">
      <alignment horizontal="center" vertical="center"/>
    </xf>
    <xf numFmtId="0" fontId="23" fillId="0" borderId="19" xfId="0" applyFont="1" applyFill="1" applyBorder="1" applyProtection="1">
      <alignment vertical="center"/>
    </xf>
    <xf numFmtId="0" fontId="4" fillId="0" borderId="7" xfId="0" applyFont="1" applyBorder="1" applyProtection="1">
      <alignment vertical="center"/>
    </xf>
    <xf numFmtId="0" fontId="22" fillId="0" borderId="18" xfId="0" applyFont="1" applyBorder="1" applyAlignment="1" applyProtection="1">
      <alignment vertical="center" wrapText="1"/>
    </xf>
    <xf numFmtId="0" fontId="23" fillId="0" borderId="21" xfId="0" applyFont="1" applyBorder="1" applyAlignment="1" applyProtection="1">
      <alignment vertical="center" wrapText="1"/>
    </xf>
    <xf numFmtId="0" fontId="23" fillId="0" borderId="20" xfId="0" applyFont="1" applyFill="1" applyBorder="1" applyAlignment="1" applyProtection="1">
      <alignment vertical="center" wrapText="1"/>
    </xf>
    <xf numFmtId="0" fontId="22" fillId="0" borderId="18" xfId="0" applyFont="1" applyBorder="1" applyProtection="1">
      <alignment vertical="center"/>
    </xf>
    <xf numFmtId="0" fontId="23" fillId="0" borderId="0" xfId="0" applyFont="1" applyBorder="1" applyAlignment="1" applyProtection="1">
      <alignment horizontal="left" vertical="center"/>
    </xf>
    <xf numFmtId="0" fontId="23" fillId="0" borderId="0" xfId="0" applyFont="1" applyAlignment="1" applyProtection="1">
      <alignment vertical="center" wrapText="1"/>
    </xf>
    <xf numFmtId="0" fontId="23" fillId="0" borderId="21" xfId="0" applyFont="1" applyBorder="1" applyProtection="1">
      <alignment vertical="center"/>
    </xf>
    <xf numFmtId="0" fontId="23" fillId="0" borderId="18" xfId="0" applyFont="1" applyBorder="1" applyAlignment="1" applyProtection="1">
      <alignment vertical="center" wrapText="1"/>
    </xf>
    <xf numFmtId="0" fontId="23" fillId="0" borderId="57" xfId="0" applyFont="1" applyBorder="1" applyProtection="1">
      <alignment vertical="center"/>
    </xf>
    <xf numFmtId="0" fontId="23" fillId="0" borderId="18" xfId="0" applyFont="1" applyBorder="1" applyProtection="1">
      <alignment vertical="center"/>
    </xf>
    <xf numFmtId="0" fontId="23" fillId="0" borderId="70" xfId="0" applyFont="1" applyBorder="1" applyProtection="1">
      <alignment vertical="center"/>
    </xf>
    <xf numFmtId="0" fontId="23" fillId="0" borderId="20" xfId="1" applyFont="1" applyFill="1" applyBorder="1" applyAlignment="1" applyProtection="1">
      <alignment vertical="center" wrapText="1"/>
    </xf>
    <xf numFmtId="0" fontId="23" fillId="0" borderId="0" xfId="0" applyFont="1" applyBorder="1" applyAlignment="1" applyProtection="1">
      <alignment vertical="center"/>
    </xf>
    <xf numFmtId="0" fontId="23" fillId="0" borderId="20" xfId="0" applyFont="1" applyBorder="1" applyAlignment="1" applyProtection="1">
      <alignment vertical="center"/>
    </xf>
    <xf numFmtId="38" fontId="86" fillId="3" borderId="7" xfId="0" applyNumberFormat="1" applyFont="1" applyFill="1" applyBorder="1" applyProtection="1">
      <alignment vertical="center"/>
    </xf>
    <xf numFmtId="0" fontId="86" fillId="3" borderId="0" xfId="0" applyFont="1" applyFill="1" applyBorder="1" applyProtection="1">
      <alignment vertical="center"/>
    </xf>
    <xf numFmtId="38" fontId="86" fillId="3" borderId="0" xfId="0" applyNumberFormat="1" applyFont="1" applyFill="1" applyBorder="1" applyProtection="1">
      <alignment vertical="center"/>
    </xf>
    <xf numFmtId="0" fontId="31" fillId="0" borderId="0" xfId="0" applyFont="1" applyAlignment="1" applyProtection="1">
      <alignment vertical="center"/>
    </xf>
    <xf numFmtId="0" fontId="31" fillId="0" borderId="0" xfId="0" applyFont="1" applyBorder="1" applyAlignment="1" applyProtection="1">
      <alignment horizontal="left" vertical="center" wrapText="1"/>
    </xf>
    <xf numFmtId="0" fontId="31" fillId="0" borderId="0" xfId="0" applyFont="1" applyBorder="1" applyAlignment="1" applyProtection="1">
      <alignment vertical="center"/>
    </xf>
    <xf numFmtId="0" fontId="31" fillId="0" borderId="0" xfId="0" applyFont="1" applyBorder="1" applyAlignment="1" applyProtection="1">
      <alignment horizontal="center" vertical="top" wrapText="1"/>
    </xf>
    <xf numFmtId="0" fontId="31" fillId="0" borderId="0" xfId="0" applyFont="1" applyBorder="1" applyAlignment="1" applyProtection="1">
      <alignment horizontal="left"/>
    </xf>
    <xf numFmtId="0" fontId="31" fillId="0" borderId="0" xfId="0" applyNumberFormat="1" applyFont="1" applyBorder="1" applyAlignment="1" applyProtection="1">
      <alignment horizontal="left" vertical="center"/>
    </xf>
    <xf numFmtId="0" fontId="31" fillId="0" borderId="0" xfId="0" applyFont="1" applyBorder="1" applyAlignment="1" applyProtection="1">
      <alignment horizontal="right"/>
    </xf>
    <xf numFmtId="0" fontId="40" fillId="0" borderId="0" xfId="0" applyFont="1" applyFill="1" applyProtection="1">
      <alignment vertical="center"/>
    </xf>
    <xf numFmtId="0" fontId="31" fillId="0" borderId="0" xfId="0" applyFont="1" applyFill="1" applyProtection="1">
      <alignment vertical="center"/>
    </xf>
    <xf numFmtId="0" fontId="31" fillId="0" borderId="0" xfId="0" applyFont="1" applyFill="1" applyBorder="1" applyAlignment="1" applyProtection="1">
      <alignment horizontal="left" vertical="center" wrapText="1"/>
    </xf>
    <xf numFmtId="0" fontId="31" fillId="0" borderId="0" xfId="0" applyFont="1" applyFill="1" applyBorder="1" applyAlignment="1" applyProtection="1">
      <alignment vertical="center"/>
    </xf>
    <xf numFmtId="0" fontId="31" fillId="0" borderId="0" xfId="0" applyFont="1" applyFill="1" applyBorder="1" applyAlignment="1" applyProtection="1">
      <alignment horizontal="left"/>
    </xf>
    <xf numFmtId="0" fontId="31" fillId="0" borderId="0" xfId="0" applyFont="1" applyFill="1" applyBorder="1" applyAlignment="1" applyProtection="1">
      <alignment horizontal="center"/>
    </xf>
    <xf numFmtId="0" fontId="31" fillId="0" borderId="0" xfId="0" applyFont="1" applyFill="1" applyBorder="1" applyAlignment="1" applyProtection="1"/>
    <xf numFmtId="0" fontId="35" fillId="0" borderId="0" xfId="0" applyFont="1" applyAlignment="1" applyProtection="1">
      <alignment vertical="center"/>
    </xf>
    <xf numFmtId="0" fontId="89" fillId="0" borderId="0" xfId="0" applyFont="1" applyFill="1" applyAlignment="1" applyProtection="1">
      <alignment vertical="center"/>
    </xf>
    <xf numFmtId="0" fontId="57" fillId="0" borderId="0" xfId="0" applyFont="1" applyProtection="1">
      <alignment vertical="center"/>
    </xf>
    <xf numFmtId="0" fontId="57" fillId="0" borderId="0" xfId="0" applyFont="1" applyAlignment="1" applyProtection="1">
      <alignment horizontal="center" vertical="center"/>
    </xf>
    <xf numFmtId="0" fontId="57" fillId="0" borderId="0" xfId="0" applyFont="1" applyAlignment="1" applyProtection="1">
      <alignment horizontal="right" vertical="center"/>
    </xf>
    <xf numFmtId="0" fontId="90" fillId="0" borderId="0" xfId="0" applyFont="1" applyProtection="1">
      <alignment vertical="center"/>
    </xf>
    <xf numFmtId="0" fontId="90" fillId="0" borderId="0" xfId="0" applyFont="1" applyAlignment="1" applyProtection="1">
      <alignment horizontal="center" vertical="top"/>
    </xf>
    <xf numFmtId="0" fontId="92" fillId="0" borderId="0" xfId="0" applyFont="1" applyProtection="1">
      <alignment vertical="center"/>
    </xf>
    <xf numFmtId="0" fontId="93" fillId="0" borderId="0" xfId="0" applyFont="1" applyProtection="1">
      <alignment vertical="center"/>
    </xf>
    <xf numFmtId="0" fontId="57" fillId="0" borderId="0" xfId="0" applyFont="1" applyFill="1" applyBorder="1" applyAlignment="1" applyProtection="1">
      <alignment vertical="center"/>
    </xf>
    <xf numFmtId="0" fontId="94" fillId="0" borderId="0" xfId="0" applyFont="1" applyAlignment="1" applyProtection="1">
      <alignment vertical="top"/>
    </xf>
    <xf numFmtId="0" fontId="92" fillId="0" borderId="0" xfId="0" applyFont="1" applyAlignment="1" applyProtection="1">
      <alignment vertical="top"/>
    </xf>
    <xf numFmtId="0" fontId="54" fillId="0" borderId="0" xfId="0" applyFont="1" applyProtection="1">
      <alignment vertical="center"/>
    </xf>
    <xf numFmtId="0" fontId="57" fillId="0" borderId="0" xfId="0" applyFont="1" applyBorder="1" applyAlignment="1" applyProtection="1">
      <alignment vertical="center"/>
    </xf>
    <xf numFmtId="0" fontId="92" fillId="0" borderId="0" xfId="0" applyFont="1" applyAlignment="1" applyProtection="1">
      <alignment vertical="center"/>
    </xf>
    <xf numFmtId="0" fontId="95" fillId="0" borderId="0" xfId="0" applyFont="1" applyBorder="1" applyAlignment="1" applyProtection="1">
      <alignment vertical="center"/>
    </xf>
    <xf numFmtId="0" fontId="94" fillId="0" borderId="0" xfId="0" applyFont="1" applyBorder="1" applyAlignment="1" applyProtection="1">
      <alignment vertical="top"/>
    </xf>
    <xf numFmtId="0" fontId="90" fillId="0" borderId="0" xfId="0" applyFont="1" applyBorder="1" applyAlignment="1" applyProtection="1">
      <alignment vertical="center"/>
    </xf>
    <xf numFmtId="0" fontId="57" fillId="0" borderId="0" xfId="0" applyFont="1" applyAlignment="1" applyProtection="1">
      <alignment horizontal="left" vertical="top"/>
    </xf>
    <xf numFmtId="0" fontId="35" fillId="0" borderId="0" xfId="0" applyFont="1" applyAlignment="1" applyProtection="1">
      <alignment vertical="top"/>
    </xf>
    <xf numFmtId="0" fontId="90" fillId="0" borderId="0" xfId="0" applyFont="1" applyAlignment="1" applyProtection="1">
      <alignment horizontal="left" vertical="top"/>
    </xf>
    <xf numFmtId="0" fontId="57" fillId="0" borderId="0" xfId="0" applyFont="1" applyFill="1" applyBorder="1" applyAlignment="1" applyProtection="1">
      <alignment wrapText="1"/>
    </xf>
    <xf numFmtId="0" fontId="35" fillId="0" borderId="0" xfId="0" applyFont="1" applyAlignment="1" applyProtection="1">
      <alignment vertical="center" wrapText="1"/>
    </xf>
    <xf numFmtId="0" fontId="89" fillId="0" borderId="0" xfId="0" applyFont="1" applyFill="1" applyAlignment="1" applyProtection="1">
      <alignment vertical="center" wrapText="1"/>
    </xf>
    <xf numFmtId="0" fontId="35" fillId="0" borderId="0" xfId="0" applyFont="1" applyFill="1" applyAlignment="1" applyProtection="1">
      <alignment vertical="center" wrapText="1"/>
    </xf>
    <xf numFmtId="0" fontId="89" fillId="0" borderId="0" xfId="0" applyFont="1" applyFill="1" applyAlignment="1" applyProtection="1">
      <alignment horizontal="center" vertical="center" wrapText="1"/>
    </xf>
    <xf numFmtId="0" fontId="57" fillId="0" borderId="0" xfId="0" applyFont="1" applyAlignment="1" applyProtection="1">
      <alignment vertical="center" wrapText="1"/>
    </xf>
    <xf numFmtId="0" fontId="57" fillId="0" borderId="0" xfId="0" applyFont="1" applyAlignment="1" applyProtection="1">
      <alignment horizontal="left" vertical="center" wrapText="1"/>
    </xf>
    <xf numFmtId="0" fontId="57" fillId="0" borderId="0" xfId="0" applyFont="1" applyAlignment="1" applyProtection="1">
      <alignment horizontal="center" vertical="center" wrapText="1"/>
    </xf>
    <xf numFmtId="0" fontId="90" fillId="0" borderId="0" xfId="0" applyFont="1" applyAlignment="1" applyProtection="1">
      <alignment horizontal="center" vertical="top" wrapText="1"/>
    </xf>
    <xf numFmtId="0" fontId="91" fillId="0" borderId="0" xfId="0" applyFont="1" applyAlignment="1" applyProtection="1">
      <alignment vertical="top" wrapText="1"/>
    </xf>
    <xf numFmtId="0" fontId="57" fillId="0" borderId="0" xfId="0" applyFont="1" applyBorder="1" applyAlignment="1" applyProtection="1">
      <alignment vertical="center" wrapText="1"/>
    </xf>
    <xf numFmtId="0" fontId="57" fillId="0" borderId="0" xfId="0" applyFont="1" applyAlignment="1" applyProtection="1">
      <alignment vertical="top" wrapText="1"/>
    </xf>
    <xf numFmtId="0" fontId="57" fillId="0" borderId="0" xfId="0" applyFont="1" applyBorder="1" applyAlignment="1" applyProtection="1">
      <alignment horizontal="left" vertical="center" wrapText="1"/>
    </xf>
    <xf numFmtId="0" fontId="90" fillId="0" borderId="0" xfId="0" applyFont="1" applyAlignment="1" applyProtection="1">
      <alignment horizontal="center" vertical="center" wrapText="1"/>
    </xf>
    <xf numFmtId="0" fontId="57" fillId="0" borderId="0" xfId="0" applyFont="1" applyAlignment="1" applyProtection="1">
      <alignment horizontal="left" vertical="top" wrapText="1"/>
    </xf>
    <xf numFmtId="0" fontId="91" fillId="0" borderId="0" xfId="0" applyFont="1" applyBorder="1" applyAlignment="1" applyProtection="1">
      <alignment vertical="top" wrapText="1"/>
    </xf>
    <xf numFmtId="0" fontId="58" fillId="0" borderId="0" xfId="0" applyFont="1" applyAlignment="1" applyProtection="1">
      <alignment horizontal="right" vertical="center" wrapText="1"/>
    </xf>
    <xf numFmtId="0" fontId="96" fillId="0" borderId="0" xfId="0" applyFont="1" applyFill="1" applyBorder="1" applyAlignment="1" applyProtection="1">
      <alignment horizontal="center" vertical="center"/>
    </xf>
    <xf numFmtId="0" fontId="79" fillId="4" borderId="22" xfId="0" applyFont="1" applyFill="1" applyBorder="1" applyAlignment="1" applyProtection="1">
      <alignment horizontal="center" vertical="center"/>
      <protection locked="0"/>
    </xf>
    <xf numFmtId="0" fontId="96" fillId="0" borderId="11" xfId="0" applyFont="1" applyFill="1" applyBorder="1" applyAlignment="1" applyProtection="1">
      <alignment horizontal="center" vertical="center"/>
    </xf>
    <xf numFmtId="0" fontId="31" fillId="4" borderId="26" xfId="0" applyFont="1" applyFill="1" applyBorder="1" applyAlignment="1" applyProtection="1">
      <alignment vertical="top" wrapText="1"/>
    </xf>
    <xf numFmtId="0" fontId="31" fillId="4" borderId="28" xfId="0" applyFont="1" applyFill="1" applyBorder="1" applyAlignment="1" applyProtection="1">
      <alignment vertical="top"/>
    </xf>
    <xf numFmtId="0" fontId="35" fillId="0" borderId="38" xfId="0" applyFont="1" applyBorder="1" applyAlignment="1" applyProtection="1">
      <alignment horizontal="left" vertical="top" wrapText="1"/>
    </xf>
    <xf numFmtId="0" fontId="50" fillId="0" borderId="0" xfId="0" applyFont="1" applyBorder="1" applyAlignment="1" applyProtection="1">
      <alignment horizontal="right"/>
    </xf>
    <xf numFmtId="0" fontId="22" fillId="0" borderId="19" xfId="0" applyFont="1" applyBorder="1" applyProtection="1">
      <alignment vertical="center"/>
    </xf>
    <xf numFmtId="0" fontId="71" fillId="0" borderId="0" xfId="0" applyFont="1" applyFill="1" applyBorder="1" applyAlignment="1" applyProtection="1">
      <alignment horizontal="left" vertical="center"/>
    </xf>
    <xf numFmtId="0" fontId="40" fillId="0" borderId="10" xfId="0" applyFont="1" applyFill="1" applyBorder="1" applyAlignment="1" applyProtection="1">
      <alignment horizontal="center" vertical="center"/>
    </xf>
    <xf numFmtId="0" fontId="57" fillId="0" borderId="0" xfId="0" applyFont="1" applyFill="1" applyBorder="1" applyAlignment="1" applyProtection="1">
      <alignment vertical="center" wrapText="1"/>
    </xf>
    <xf numFmtId="0" fontId="67" fillId="0" borderId="0" xfId="0" applyFont="1" applyBorder="1" applyAlignment="1" applyProtection="1">
      <alignment horizontal="left" vertical="top"/>
    </xf>
    <xf numFmtId="0" fontId="66" fillId="0" borderId="18" xfId="0" applyFont="1" applyFill="1" applyBorder="1" applyAlignment="1" applyProtection="1">
      <alignment horizontal="left" vertical="top" wrapText="1"/>
    </xf>
    <xf numFmtId="0" fontId="66" fillId="0" borderId="20" xfId="0" applyFont="1" applyFill="1" applyBorder="1" applyAlignment="1" applyProtection="1">
      <alignment horizontal="left" vertical="top" wrapText="1"/>
    </xf>
    <xf numFmtId="0" fontId="40" fillId="0" borderId="20" xfId="0" applyFont="1" applyFill="1" applyBorder="1" applyAlignment="1" applyProtection="1">
      <alignment horizontal="left" vertical="top" wrapText="1"/>
    </xf>
    <xf numFmtId="0" fontId="66" fillId="0" borderId="19" xfId="0" applyFont="1" applyFill="1" applyBorder="1" applyAlignment="1" applyProtection="1">
      <alignment horizontal="left" vertical="top" wrapText="1"/>
    </xf>
    <xf numFmtId="0" fontId="40" fillId="0" borderId="19" xfId="0" applyFont="1" applyFill="1" applyBorder="1" applyAlignment="1" applyProtection="1">
      <alignment horizontal="left" vertical="top" wrapText="1"/>
    </xf>
    <xf numFmtId="0" fontId="96" fillId="0" borderId="0" xfId="0" applyFont="1" applyBorder="1" applyAlignment="1" applyProtection="1">
      <alignment horizontal="left" vertical="center"/>
    </xf>
    <xf numFmtId="0" fontId="96" fillId="0" borderId="11" xfId="0" applyFont="1" applyBorder="1" applyAlignment="1" applyProtection="1">
      <alignment horizontal="left" vertical="center"/>
    </xf>
    <xf numFmtId="0" fontId="52" fillId="0" borderId="0" xfId="0" applyFont="1" applyBorder="1" applyAlignment="1" applyProtection="1">
      <alignment horizontal="left" vertical="top"/>
    </xf>
    <xf numFmtId="0" fontId="84" fillId="0" borderId="0" xfId="0" applyFont="1" applyAlignment="1" applyProtection="1">
      <alignment horizontal="left" vertical="top"/>
    </xf>
    <xf numFmtId="0" fontId="104" fillId="0" borderId="0" xfId="0" applyFont="1" applyProtection="1">
      <alignment vertical="center"/>
    </xf>
    <xf numFmtId="0" fontId="52" fillId="0" borderId="0" xfId="0" applyFont="1" applyProtection="1">
      <alignment vertical="center"/>
    </xf>
    <xf numFmtId="0" fontId="84" fillId="0" borderId="7" xfId="0" applyFont="1" applyBorder="1" applyAlignment="1" applyProtection="1">
      <alignment horizontal="left" vertical="top"/>
    </xf>
    <xf numFmtId="0" fontId="52" fillId="0" borderId="0" xfId="0" applyFont="1" applyAlignment="1" applyProtection="1">
      <alignment horizontal="left" vertical="top"/>
    </xf>
    <xf numFmtId="0" fontId="52" fillId="4" borderId="22" xfId="0" applyFont="1" applyFill="1" applyBorder="1" applyAlignment="1" applyProtection="1">
      <alignment horizontal="center" vertical="center"/>
      <protection locked="0"/>
    </xf>
    <xf numFmtId="0" fontId="52" fillId="0" borderId="17" xfId="0" applyFont="1" applyBorder="1" applyAlignment="1" applyProtection="1">
      <alignment vertical="top"/>
    </xf>
    <xf numFmtId="0" fontId="52" fillId="0" borderId="0" xfId="0" applyFont="1" applyFill="1" applyBorder="1" applyProtection="1">
      <alignment vertical="center"/>
    </xf>
    <xf numFmtId="0" fontId="106" fillId="0" borderId="0" xfId="0" applyFont="1" applyFill="1" applyBorder="1" applyAlignment="1" applyProtection="1">
      <alignment horizontal="left" vertical="top"/>
    </xf>
    <xf numFmtId="0" fontId="106" fillId="0" borderId="0" xfId="0" applyFont="1" applyFill="1" applyBorder="1" applyAlignment="1" applyProtection="1">
      <alignment vertical="top"/>
    </xf>
    <xf numFmtId="0" fontId="106" fillId="0" borderId="0" xfId="0" applyFont="1" applyFill="1" applyBorder="1" applyAlignment="1" applyProtection="1">
      <alignment horizontal="left" vertical="top" wrapText="1"/>
    </xf>
    <xf numFmtId="0" fontId="46" fillId="0" borderId="0" xfId="0" applyFont="1" applyBorder="1" applyProtection="1">
      <alignment vertical="center"/>
    </xf>
    <xf numFmtId="0" fontId="46" fillId="0" borderId="0" xfId="0" applyFont="1" applyProtection="1">
      <alignment vertical="center"/>
    </xf>
    <xf numFmtId="0" fontId="66" fillId="0" borderId="23" xfId="0" applyFont="1" applyBorder="1" applyAlignment="1" applyProtection="1">
      <alignment horizontal="left" vertical="top"/>
    </xf>
    <xf numFmtId="0" fontId="66" fillId="0" borderId="11" xfId="0" applyFont="1" applyBorder="1" applyAlignment="1" applyProtection="1">
      <alignment horizontal="left" vertical="top"/>
    </xf>
    <xf numFmtId="0" fontId="66" fillId="0" borderId="0" xfId="0" applyFont="1" applyBorder="1" applyAlignment="1" applyProtection="1">
      <alignment horizontal="left" vertical="top"/>
    </xf>
    <xf numFmtId="0" fontId="66" fillId="0" borderId="0" xfId="0" applyFont="1" applyBorder="1" applyProtection="1">
      <alignment vertical="center"/>
    </xf>
    <xf numFmtId="0" fontId="66" fillId="0" borderId="20" xfId="0" applyFont="1" applyBorder="1" applyAlignment="1" applyProtection="1">
      <alignment horizontal="left" vertical="top"/>
    </xf>
    <xf numFmtId="0" fontId="66" fillId="0" borderId="7" xfId="0" applyFont="1" applyBorder="1" applyAlignment="1" applyProtection="1">
      <alignment horizontal="left" vertical="top"/>
    </xf>
    <xf numFmtId="0" fontId="66" fillId="0" borderId="7" xfId="0" applyFont="1" applyFill="1" applyBorder="1" applyAlignment="1" applyProtection="1">
      <alignment horizontal="left" vertical="top" wrapText="1"/>
    </xf>
    <xf numFmtId="0" fontId="77" fillId="0" borderId="0" xfId="0" applyFont="1" applyAlignment="1" applyProtection="1">
      <alignment horizontal="left" vertical="top"/>
    </xf>
    <xf numFmtId="0" fontId="77" fillId="0" borderId="0" xfId="0" applyFont="1" applyProtection="1">
      <alignment vertical="center"/>
    </xf>
    <xf numFmtId="0" fontId="66" fillId="0" borderId="0" xfId="0" applyFont="1" applyAlignment="1" applyProtection="1">
      <alignment horizontal="left" vertical="top"/>
    </xf>
    <xf numFmtId="0" fontId="66" fillId="0" borderId="0" xfId="0" applyFont="1" applyFill="1" applyBorder="1" applyAlignment="1" applyProtection="1">
      <alignment horizontal="left" vertical="top" wrapText="1"/>
    </xf>
    <xf numFmtId="0" fontId="66" fillId="0" borderId="21" xfId="0" applyFont="1" applyFill="1" applyBorder="1" applyAlignment="1" applyProtection="1">
      <alignment horizontal="left" vertical="top" wrapText="1"/>
    </xf>
    <xf numFmtId="0" fontId="77" fillId="0" borderId="0" xfId="0" applyFont="1" applyBorder="1" applyAlignment="1" applyProtection="1">
      <alignment horizontal="left" vertical="top" wrapText="1"/>
    </xf>
    <xf numFmtId="0" fontId="75" fillId="0" borderId="21" xfId="0" applyFont="1" applyBorder="1" applyAlignment="1" applyProtection="1">
      <alignment horizontal="right" wrapText="1"/>
    </xf>
    <xf numFmtId="0" fontId="66" fillId="0" borderId="7" xfId="0" applyFont="1" applyFill="1" applyBorder="1" applyAlignment="1" applyProtection="1">
      <alignment horizontal="left" vertical="top"/>
    </xf>
    <xf numFmtId="0" fontId="75" fillId="0" borderId="0" xfId="0" applyFont="1" applyProtection="1">
      <alignment vertical="center"/>
    </xf>
    <xf numFmtId="0" fontId="66" fillId="0" borderId="17" xfId="0" applyFont="1" applyFill="1" applyBorder="1" applyAlignment="1" applyProtection="1">
      <alignment horizontal="left" vertical="top" wrapText="1"/>
    </xf>
    <xf numFmtId="0" fontId="66" fillId="0" borderId="11" xfId="0" applyFont="1" applyFill="1" applyBorder="1" applyAlignment="1" applyProtection="1">
      <alignment horizontal="left" vertical="top" wrapText="1"/>
    </xf>
    <xf numFmtId="0" fontId="75" fillId="0" borderId="0" xfId="0" applyFont="1" applyAlignment="1" applyProtection="1">
      <alignment horizontal="left" vertical="top"/>
    </xf>
    <xf numFmtId="0" fontId="46" fillId="0" borderId="0" xfId="0" applyFont="1" applyAlignment="1" applyProtection="1">
      <alignment horizontal="left" vertical="top"/>
    </xf>
    <xf numFmtId="0" fontId="66" fillId="0" borderId="11" xfId="0" applyFont="1" applyFill="1" applyBorder="1" applyAlignment="1" applyProtection="1">
      <alignment horizontal="left" vertical="top"/>
    </xf>
    <xf numFmtId="0" fontId="66" fillId="0" borderId="23" xfId="0" applyFont="1" applyBorder="1" applyAlignment="1" applyProtection="1">
      <alignment vertical="top" wrapText="1"/>
    </xf>
    <xf numFmtId="0" fontId="66" fillId="0" borderId="0" xfId="0" applyFont="1" applyBorder="1" applyAlignment="1" applyProtection="1">
      <alignment vertical="top" wrapText="1"/>
    </xf>
    <xf numFmtId="0" fontId="66" fillId="0" borderId="18" xfId="0" applyFont="1" applyBorder="1" applyAlignment="1" applyProtection="1">
      <alignment vertical="top"/>
    </xf>
    <xf numFmtId="0" fontId="66" fillId="0" borderId="0" xfId="0" applyFont="1" applyBorder="1" applyAlignment="1" applyProtection="1">
      <alignment vertical="top"/>
    </xf>
    <xf numFmtId="0" fontId="66" fillId="0" borderId="20" xfId="0" applyFont="1" applyBorder="1" applyAlignment="1" applyProtection="1">
      <alignment horizontal="right" vertical="top"/>
    </xf>
    <xf numFmtId="0" fontId="66" fillId="0" borderId="21" xfId="0" applyFont="1" applyBorder="1" applyAlignment="1" applyProtection="1">
      <alignment vertical="top"/>
    </xf>
    <xf numFmtId="0" fontId="66" fillId="0" borderId="20" xfId="0" applyFont="1" applyBorder="1" applyAlignment="1" applyProtection="1">
      <alignment vertical="top"/>
    </xf>
    <xf numFmtId="0" fontId="77" fillId="0" borderId="0" xfId="0" applyFont="1" applyBorder="1" applyAlignment="1" applyProtection="1">
      <alignment horizontal="left" vertical="top"/>
    </xf>
    <xf numFmtId="0" fontId="77" fillId="0" borderId="17" xfId="0" applyFont="1" applyBorder="1" applyAlignment="1" applyProtection="1">
      <alignment horizontal="left" vertical="top"/>
    </xf>
    <xf numFmtId="0" fontId="52" fillId="0" borderId="11" xfId="0" applyFont="1" applyBorder="1" applyProtection="1">
      <alignment vertical="center"/>
    </xf>
    <xf numFmtId="0" fontId="52" fillId="0" borderId="0" xfId="0" applyFont="1" applyBorder="1" applyProtection="1">
      <alignment vertical="center"/>
    </xf>
    <xf numFmtId="0" fontId="116" fillId="0" borderId="0" xfId="0" applyFont="1" applyAlignment="1" applyProtection="1">
      <alignment horizontal="left" vertical="top"/>
    </xf>
    <xf numFmtId="0" fontId="116" fillId="0" borderId="0" xfId="0" applyFont="1" applyBorder="1" applyAlignment="1" applyProtection="1">
      <alignment horizontal="left" vertical="top"/>
    </xf>
    <xf numFmtId="0" fontId="117" fillId="0" borderId="0" xfId="0" applyFont="1" applyBorder="1" applyAlignment="1" applyProtection="1">
      <alignment horizontal="left" vertical="top" wrapText="1"/>
    </xf>
    <xf numFmtId="0" fontId="118" fillId="0" borderId="7" xfId="0" applyFont="1" applyBorder="1" applyAlignment="1" applyProtection="1">
      <alignment horizontal="left" vertical="top"/>
    </xf>
    <xf numFmtId="0" fontId="118" fillId="0" borderId="0" xfId="0" applyFont="1" applyAlignment="1" applyProtection="1">
      <alignment horizontal="center" vertical="top"/>
    </xf>
    <xf numFmtId="0" fontId="116" fillId="0" borderId="0" xfId="0" applyFont="1" applyAlignment="1" applyProtection="1">
      <alignment horizontal="center" vertical="top"/>
    </xf>
    <xf numFmtId="0" fontId="118" fillId="0" borderId="17" xfId="0" applyFont="1" applyBorder="1" applyAlignment="1" applyProtection="1">
      <alignment horizontal="left" vertical="top"/>
    </xf>
    <xf numFmtId="0" fontId="119" fillId="0" borderId="0" xfId="0" applyFont="1" applyBorder="1" applyAlignment="1" applyProtection="1">
      <alignment horizontal="left" vertical="top"/>
    </xf>
    <xf numFmtId="177" fontId="117" fillId="0" borderId="35" xfId="0" quotePrefix="1" applyNumberFormat="1" applyFont="1" applyFill="1" applyBorder="1" applyAlignment="1" applyProtection="1">
      <alignment vertical="center"/>
    </xf>
    <xf numFmtId="177" fontId="117" fillId="0" borderId="26" xfId="0" quotePrefix="1" applyNumberFormat="1" applyFont="1" applyFill="1" applyBorder="1" applyAlignment="1" applyProtection="1">
      <alignment vertical="center"/>
    </xf>
    <xf numFmtId="177" fontId="52" fillId="0" borderId="37" xfId="0" quotePrefix="1" applyNumberFormat="1" applyFont="1" applyFill="1" applyBorder="1" applyAlignment="1" applyProtection="1">
      <alignment vertical="center"/>
    </xf>
    <xf numFmtId="177" fontId="52" fillId="0" borderId="30" xfId="0" quotePrefix="1" applyNumberFormat="1" applyFont="1" applyFill="1" applyBorder="1" applyAlignment="1" applyProtection="1">
      <alignment vertical="center"/>
    </xf>
    <xf numFmtId="177" fontId="119" fillId="4" borderId="36" xfId="0" applyNumberFormat="1" applyFont="1" applyFill="1" applyBorder="1" applyAlignment="1" applyProtection="1">
      <alignment vertical="center"/>
      <protection locked="0"/>
    </xf>
    <xf numFmtId="177" fontId="119" fillId="4" borderId="28" xfId="0" quotePrefix="1" applyNumberFormat="1" applyFont="1" applyFill="1" applyBorder="1" applyAlignment="1" applyProtection="1">
      <alignment vertical="center"/>
      <protection locked="0"/>
    </xf>
    <xf numFmtId="177" fontId="117" fillId="0" borderId="21" xfId="0" quotePrefix="1" applyNumberFormat="1" applyFont="1" applyFill="1" applyBorder="1" applyAlignment="1" applyProtection="1">
      <alignment vertical="center"/>
    </xf>
    <xf numFmtId="177" fontId="52" fillId="0" borderId="0" xfId="0" quotePrefix="1" applyNumberFormat="1" applyFont="1" applyFill="1" applyBorder="1" applyAlignment="1" applyProtection="1">
      <alignment vertical="center"/>
    </xf>
    <xf numFmtId="0" fontId="117" fillId="0" borderId="17" xfId="0" applyFont="1" applyBorder="1" applyAlignment="1" applyProtection="1">
      <alignment horizontal="right" vertical="top"/>
    </xf>
    <xf numFmtId="177" fontId="117" fillId="0" borderId="35" xfId="0" applyNumberFormat="1" applyFont="1" applyFill="1" applyBorder="1" applyAlignment="1" applyProtection="1">
      <alignment horizontal="right" vertical="center"/>
    </xf>
    <xf numFmtId="177" fontId="117" fillId="0" borderId="26" xfId="0" applyNumberFormat="1" applyFont="1" applyFill="1" applyBorder="1" applyAlignment="1" applyProtection="1">
      <alignment horizontal="right" vertical="center"/>
    </xf>
    <xf numFmtId="177" fontId="117" fillId="0" borderId="0" xfId="0" quotePrefix="1" applyNumberFormat="1" applyFont="1" applyFill="1" applyBorder="1" applyAlignment="1" applyProtection="1">
      <alignment horizontal="right" vertical="center"/>
    </xf>
    <xf numFmtId="177" fontId="52" fillId="0" borderId="37" xfId="0" applyNumberFormat="1" applyFont="1" applyFill="1" applyBorder="1" applyAlignment="1" applyProtection="1">
      <alignment horizontal="right" vertical="center"/>
    </xf>
    <xf numFmtId="177" fontId="52" fillId="0" borderId="30" xfId="0" applyNumberFormat="1" applyFont="1" applyFill="1" applyBorder="1" applyAlignment="1" applyProtection="1">
      <alignment horizontal="right" vertical="center"/>
    </xf>
    <xf numFmtId="177" fontId="52" fillId="0" borderId="0" xfId="0" quotePrefix="1" applyNumberFormat="1" applyFont="1" applyFill="1" applyBorder="1" applyAlignment="1" applyProtection="1">
      <alignment horizontal="right" vertical="center"/>
    </xf>
    <xf numFmtId="177" fontId="119" fillId="4" borderId="36" xfId="0" quotePrefix="1" applyNumberFormat="1" applyFont="1" applyFill="1" applyBorder="1" applyAlignment="1" applyProtection="1">
      <alignment horizontal="right" vertical="center"/>
      <protection locked="0"/>
    </xf>
    <xf numFmtId="177" fontId="119" fillId="4" borderId="28" xfId="0" quotePrefix="1" applyNumberFormat="1" applyFont="1" applyFill="1" applyBorder="1" applyAlignment="1" applyProtection="1">
      <alignment horizontal="right" vertical="center"/>
      <protection locked="0"/>
    </xf>
    <xf numFmtId="177" fontId="119" fillId="4" borderId="17" xfId="0" quotePrefix="1" applyNumberFormat="1" applyFont="1" applyFill="1" applyBorder="1" applyAlignment="1" applyProtection="1">
      <alignment horizontal="right" vertical="center"/>
      <protection locked="0"/>
    </xf>
    <xf numFmtId="178" fontId="119" fillId="0" borderId="0" xfId="0" applyNumberFormat="1" applyFont="1" applyBorder="1" applyAlignment="1" applyProtection="1">
      <alignment horizontal="left" vertical="top" wrapText="1"/>
    </xf>
    <xf numFmtId="177" fontId="117" fillId="0" borderId="37" xfId="0" quotePrefix="1" applyNumberFormat="1" applyFont="1" applyFill="1" applyBorder="1" applyAlignment="1" applyProtection="1">
      <alignment vertical="center"/>
    </xf>
    <xf numFmtId="177" fontId="119" fillId="4" borderId="37" xfId="0" applyNumberFormat="1" applyFont="1" applyFill="1" applyBorder="1" applyAlignment="1" applyProtection="1">
      <alignment vertical="center"/>
      <protection locked="0"/>
    </xf>
    <xf numFmtId="177" fontId="119" fillId="4" borderId="30" xfId="0" quotePrefix="1" applyNumberFormat="1" applyFont="1" applyFill="1" applyBorder="1" applyAlignment="1" applyProtection="1">
      <alignment vertical="center"/>
      <protection locked="0"/>
    </xf>
    <xf numFmtId="0" fontId="117" fillId="0" borderId="11" xfId="0" applyFont="1" applyBorder="1" applyAlignment="1" applyProtection="1">
      <alignment horizontal="right" vertical="top" wrapText="1"/>
    </xf>
    <xf numFmtId="177" fontId="119" fillId="4" borderId="31" xfId="0" quotePrefix="1" applyNumberFormat="1" applyFont="1" applyFill="1" applyBorder="1" applyAlignment="1" applyProtection="1">
      <alignment horizontal="right" vertical="center"/>
      <protection locked="0"/>
    </xf>
    <xf numFmtId="177" fontId="119" fillId="4" borderId="39" xfId="0" quotePrefix="1" applyNumberFormat="1" applyFont="1" applyFill="1" applyBorder="1" applyAlignment="1" applyProtection="1">
      <alignment horizontal="right" vertical="center"/>
      <protection locked="0"/>
    </xf>
    <xf numFmtId="177" fontId="119" fillId="4" borderId="32" xfId="0" quotePrefix="1" applyNumberFormat="1" applyFont="1" applyFill="1" applyBorder="1" applyAlignment="1" applyProtection="1">
      <alignment horizontal="right" vertical="center"/>
      <protection locked="0"/>
    </xf>
    <xf numFmtId="177" fontId="119" fillId="4" borderId="46" xfId="0" applyNumberFormat="1" applyFont="1" applyFill="1" applyBorder="1" applyAlignment="1" applyProtection="1">
      <alignment horizontal="right" vertical="center"/>
    </xf>
    <xf numFmtId="177" fontId="119" fillId="4" borderId="66" xfId="0" applyNumberFormat="1" applyFont="1" applyFill="1" applyBorder="1" applyAlignment="1" applyProtection="1">
      <alignment horizontal="right" vertical="center"/>
    </xf>
    <xf numFmtId="0" fontId="118" fillId="0" borderId="0" xfId="0" applyFont="1" applyAlignment="1" applyProtection="1">
      <alignment horizontal="right" vertical="top"/>
    </xf>
    <xf numFmtId="0" fontId="118" fillId="0" borderId="0" xfId="0" applyFont="1" applyAlignment="1" applyProtection="1">
      <alignment horizontal="left" vertical="top"/>
    </xf>
    <xf numFmtId="0" fontId="84" fillId="0" borderId="0" xfId="0" applyFont="1" applyAlignment="1" applyProtection="1">
      <alignment horizontal="right" vertical="center"/>
    </xf>
    <xf numFmtId="0" fontId="84" fillId="0" borderId="0" xfId="0" applyFont="1" applyBorder="1" applyAlignment="1" applyProtection="1">
      <alignment vertical="top"/>
    </xf>
    <xf numFmtId="181" fontId="121" fillId="4" borderId="26" xfId="4" applyNumberFormat="1" applyFont="1" applyFill="1" applyBorder="1" applyAlignment="1" applyProtection="1">
      <alignment horizontal="center" vertical="center" wrapText="1"/>
      <protection locked="0"/>
    </xf>
    <xf numFmtId="181" fontId="121" fillId="4" borderId="21" xfId="4" applyNumberFormat="1" applyFont="1" applyFill="1" applyBorder="1" applyAlignment="1" applyProtection="1">
      <alignment horizontal="center" vertical="center" wrapText="1"/>
      <protection locked="0"/>
    </xf>
    <xf numFmtId="181" fontId="121" fillId="4" borderId="30" xfId="4" applyNumberFormat="1" applyFont="1" applyFill="1" applyBorder="1" applyAlignment="1" applyProtection="1">
      <alignment horizontal="center" vertical="center" wrapText="1"/>
      <protection locked="0"/>
    </xf>
    <xf numFmtId="181" fontId="121" fillId="4" borderId="0" xfId="4" applyNumberFormat="1" applyFont="1" applyFill="1" applyBorder="1" applyAlignment="1" applyProtection="1">
      <alignment horizontal="center" vertical="center" wrapText="1"/>
      <protection locked="0"/>
    </xf>
    <xf numFmtId="181" fontId="121" fillId="4" borderId="28" xfId="4" applyNumberFormat="1" applyFont="1" applyFill="1" applyBorder="1" applyAlignment="1" applyProtection="1">
      <alignment horizontal="center" vertical="center" wrapText="1"/>
      <protection locked="0"/>
    </xf>
    <xf numFmtId="181" fontId="121" fillId="4" borderId="17" xfId="4" applyNumberFormat="1" applyFont="1" applyFill="1" applyBorder="1" applyAlignment="1" applyProtection="1">
      <alignment horizontal="center" vertical="center" wrapText="1"/>
      <protection locked="0"/>
    </xf>
    <xf numFmtId="0" fontId="52" fillId="0" borderId="0" xfId="0" applyFont="1" applyBorder="1" applyAlignment="1" applyProtection="1">
      <alignment horizontal="right" vertical="center"/>
    </xf>
    <xf numFmtId="0" fontId="104" fillId="0" borderId="0" xfId="0" applyFont="1" applyBorder="1" applyAlignment="1" applyProtection="1">
      <alignment horizontal="left" vertical="center"/>
    </xf>
    <xf numFmtId="0" fontId="117" fillId="0" borderId="0" xfId="0" applyFont="1" applyBorder="1" applyAlignment="1" applyProtection="1">
      <alignment vertical="center"/>
    </xf>
    <xf numFmtId="0" fontId="46" fillId="0" borderId="0" xfId="0" applyFont="1" applyAlignment="1" applyProtection="1">
      <alignment horizontal="center" vertical="center"/>
    </xf>
    <xf numFmtId="0" fontId="46" fillId="0" borderId="0" xfId="0" applyFont="1" applyAlignment="1" applyProtection="1">
      <alignment vertical="center" wrapText="1"/>
    </xf>
    <xf numFmtId="0" fontId="96" fillId="0" borderId="9" xfId="0" applyFont="1" applyFill="1" applyBorder="1" applyAlignment="1" applyProtection="1">
      <alignment horizontal="center" vertical="center"/>
    </xf>
    <xf numFmtId="0" fontId="75" fillId="0" borderId="0" xfId="0" applyFont="1" applyAlignment="1" applyProtection="1">
      <alignment horizontal="center" vertical="top"/>
    </xf>
    <xf numFmtId="0" fontId="75" fillId="0" borderId="0" xfId="0" applyFont="1" applyAlignment="1" applyProtection="1">
      <alignment horizontal="center" vertical="center"/>
    </xf>
    <xf numFmtId="0" fontId="31" fillId="4" borderId="30" xfId="0" applyFont="1" applyFill="1" applyBorder="1" applyAlignment="1" applyProtection="1">
      <alignment vertical="top"/>
    </xf>
    <xf numFmtId="0" fontId="37" fillId="4" borderId="17" xfId="0" applyFont="1" applyFill="1" applyBorder="1" applyAlignment="1" applyProtection="1">
      <alignment horizontal="center" vertical="center" wrapText="1"/>
      <protection locked="0"/>
    </xf>
    <xf numFmtId="0" fontId="35" fillId="0" borderId="0" xfId="0" applyFont="1" applyAlignment="1" applyProtection="1">
      <alignment horizontal="left" vertical="top"/>
    </xf>
    <xf numFmtId="0" fontId="31" fillId="0" borderId="25" xfId="0" applyFont="1" applyBorder="1" applyAlignment="1" applyProtection="1">
      <alignment horizontal="left" vertical="top"/>
    </xf>
    <xf numFmtId="0" fontId="31" fillId="0" borderId="20" xfId="0" applyFont="1" applyBorder="1" applyAlignment="1" applyProtection="1">
      <alignment vertical="top"/>
    </xf>
    <xf numFmtId="0" fontId="31" fillId="0" borderId="25" xfId="0" applyFont="1" applyBorder="1" applyAlignment="1" applyProtection="1">
      <alignment vertical="top"/>
    </xf>
    <xf numFmtId="0" fontId="35" fillId="0" borderId="0" xfId="0" applyFont="1" applyBorder="1" applyAlignment="1" applyProtection="1">
      <alignment horizontal="center" vertical="top"/>
    </xf>
    <xf numFmtId="0" fontId="100" fillId="0" borderId="4" xfId="0" applyFont="1" applyBorder="1" applyAlignment="1" applyProtection="1">
      <alignment horizontal="center"/>
    </xf>
    <xf numFmtId="0" fontId="100" fillId="0" borderId="0" xfId="0" applyFont="1" applyBorder="1" applyAlignment="1" applyProtection="1">
      <alignment horizontal="center"/>
    </xf>
    <xf numFmtId="0" fontId="100" fillId="0" borderId="5" xfId="0" applyFont="1" applyBorder="1" applyAlignment="1" applyProtection="1">
      <alignment horizontal="center"/>
    </xf>
    <xf numFmtId="0" fontId="52" fillId="0" borderId="0" xfId="0" applyFont="1" applyBorder="1" applyAlignment="1" applyProtection="1">
      <alignment horizontal="left" vertical="top" wrapText="1"/>
    </xf>
    <xf numFmtId="0" fontId="37" fillId="0" borderId="0" xfId="0" applyFont="1" applyBorder="1" applyAlignment="1" applyProtection="1">
      <alignment horizontal="center" vertical="top"/>
    </xf>
    <xf numFmtId="0" fontId="36" fillId="0" borderId="0" xfId="0" applyFont="1" applyBorder="1" applyAlignment="1" applyProtection="1">
      <alignment horizontal="left" vertical="top"/>
    </xf>
    <xf numFmtId="0" fontId="43" fillId="0" borderId="11" xfId="0" applyFont="1" applyBorder="1" applyAlignment="1" applyProtection="1">
      <alignment horizontal="center" vertical="center"/>
    </xf>
    <xf numFmtId="0" fontId="35" fillId="0" borderId="0" xfId="0" applyFont="1" applyBorder="1" applyAlignment="1" applyProtection="1">
      <alignment horizontal="left"/>
    </xf>
    <xf numFmtId="0" fontId="39" fillId="0" borderId="0" xfId="0" applyFont="1" applyBorder="1" applyAlignment="1" applyProtection="1">
      <alignment horizontal="right" vertical="center"/>
    </xf>
    <xf numFmtId="0" fontId="39" fillId="0" borderId="0" xfId="0" applyFont="1" applyAlignment="1" applyProtection="1">
      <alignment horizontal="right"/>
    </xf>
    <xf numFmtId="0" fontId="39" fillId="0" borderId="14" xfId="0" applyFont="1" applyBorder="1" applyAlignment="1" applyProtection="1">
      <alignment horizontal="right"/>
    </xf>
    <xf numFmtId="0" fontId="39" fillId="0" borderId="15" xfId="0" applyFont="1" applyBorder="1" applyAlignment="1" applyProtection="1">
      <alignment horizontal="right"/>
    </xf>
    <xf numFmtId="0" fontId="39" fillId="0" borderId="16" xfId="0" applyFont="1" applyBorder="1" applyAlignment="1" applyProtection="1">
      <alignment horizontal="right"/>
    </xf>
    <xf numFmtId="0" fontId="35" fillId="0" borderId="0" xfId="0" applyFont="1" applyAlignment="1" applyProtection="1">
      <alignment horizontal="left" vertical="top" wrapText="1"/>
    </xf>
    <xf numFmtId="0" fontId="35" fillId="0" borderId="17" xfId="0" applyFont="1" applyBorder="1" applyAlignment="1" applyProtection="1">
      <alignment horizontal="left" vertical="top"/>
    </xf>
    <xf numFmtId="0" fontId="101" fillId="0" borderId="0" xfId="0" applyFont="1" applyAlignment="1" applyProtection="1">
      <alignment horizontal="right"/>
    </xf>
    <xf numFmtId="0" fontId="102" fillId="0" borderId="0" xfId="0" applyFont="1" applyAlignment="1" applyProtection="1">
      <alignment horizontal="center" vertical="top" wrapText="1"/>
    </xf>
    <xf numFmtId="0" fontId="52" fillId="0" borderId="0" xfId="0" applyFont="1" applyAlignment="1" applyProtection="1">
      <alignment horizontal="left" vertical="top" wrapText="1"/>
    </xf>
    <xf numFmtId="0" fontId="35" fillId="0" borderId="0" xfId="0" applyFont="1" applyAlignment="1" applyProtection="1">
      <alignment horizontal="left" vertical="top"/>
    </xf>
    <xf numFmtId="0" fontId="41" fillId="4" borderId="17" xfId="0" applyFont="1" applyFill="1" applyBorder="1" applyAlignment="1" applyProtection="1">
      <alignment horizontal="center" vertical="center" wrapText="1"/>
      <protection locked="0"/>
    </xf>
    <xf numFmtId="0" fontId="35" fillId="0" borderId="0" xfId="0" applyFont="1" applyAlignment="1" applyProtection="1">
      <alignment horizontal="center" vertical="top"/>
    </xf>
    <xf numFmtId="0" fontId="36" fillId="0" borderId="0" xfId="0" applyFont="1" applyAlignment="1" applyProtection="1">
      <alignment horizontal="left" vertical="top"/>
    </xf>
    <xf numFmtId="0" fontId="35" fillId="0" borderId="17" xfId="0" applyFont="1" applyFill="1" applyBorder="1" applyAlignment="1" applyProtection="1">
      <alignment horizontal="left" vertical="top"/>
    </xf>
    <xf numFmtId="0" fontId="36" fillId="0" borderId="0" xfId="0" applyFont="1" applyAlignment="1" applyProtection="1">
      <alignment horizontal="left" vertical="center"/>
    </xf>
    <xf numFmtId="0" fontId="35" fillId="0" borderId="0" xfId="0" applyFont="1" applyAlignment="1" applyProtection="1">
      <alignment horizontal="left" vertical="center"/>
    </xf>
    <xf numFmtId="0" fontId="41" fillId="4" borderId="17" xfId="0" applyFont="1" applyFill="1" applyBorder="1" applyAlignment="1" applyProtection="1">
      <alignment horizontal="center" vertical="center"/>
      <protection locked="0"/>
    </xf>
    <xf numFmtId="0" fontId="31" fillId="0" borderId="20" xfId="0" applyFont="1" applyBorder="1" applyAlignment="1" applyProtection="1">
      <alignment horizontal="left" vertical="top"/>
    </xf>
    <xf numFmtId="176" fontId="35" fillId="0" borderId="0" xfId="0" applyNumberFormat="1" applyFont="1" applyBorder="1" applyAlignment="1" applyProtection="1">
      <alignment horizontal="left" vertical="top" wrapText="1"/>
    </xf>
    <xf numFmtId="0" fontId="37" fillId="0" borderId="0" xfId="0" applyFont="1" applyAlignment="1" applyProtection="1">
      <alignment horizontal="left" vertical="top"/>
    </xf>
    <xf numFmtId="0" fontId="55" fillId="0" borderId="18" xfId="0" applyFont="1" applyBorder="1" applyAlignment="1" applyProtection="1">
      <alignment horizontal="left" vertical="top"/>
    </xf>
    <xf numFmtId="0" fontId="35" fillId="0" borderId="19" xfId="0" applyFont="1" applyBorder="1" applyAlignment="1" applyProtection="1">
      <alignment horizontal="left" vertical="top"/>
    </xf>
    <xf numFmtId="0" fontId="57" fillId="4" borderId="19" xfId="0" applyFont="1" applyFill="1" applyBorder="1" applyAlignment="1" applyProtection="1">
      <alignment horizontal="center" vertical="center" wrapText="1"/>
      <protection locked="0"/>
    </xf>
    <xf numFmtId="0" fontId="55" fillId="0" borderId="18" xfId="0" applyFont="1" applyBorder="1" applyAlignment="1" applyProtection="1">
      <alignment horizontal="left" vertical="top" wrapText="1"/>
    </xf>
    <xf numFmtId="0" fontId="57" fillId="4" borderId="20" xfId="0" applyFont="1" applyFill="1" applyBorder="1" applyAlignment="1" applyProtection="1">
      <alignment horizontal="center" vertical="center" wrapText="1"/>
      <protection locked="0"/>
    </xf>
    <xf numFmtId="0" fontId="35" fillId="0" borderId="20" xfId="0" applyFont="1" applyFill="1" applyBorder="1" applyAlignment="1" applyProtection="1">
      <alignment horizontal="left" vertical="top" wrapText="1"/>
    </xf>
    <xf numFmtId="180" fontId="35" fillId="4" borderId="20" xfId="0" applyNumberFormat="1" applyFont="1" applyFill="1" applyBorder="1" applyAlignment="1" applyProtection="1">
      <alignment horizontal="center" vertical="center" wrapText="1"/>
      <protection locked="0"/>
    </xf>
    <xf numFmtId="176" fontId="55" fillId="0" borderId="7" xfId="0" applyNumberFormat="1" applyFont="1" applyBorder="1" applyAlignment="1" applyProtection="1">
      <alignment horizontal="left" vertical="top" wrapText="1"/>
    </xf>
    <xf numFmtId="176" fontId="35" fillId="0" borderId="7" xfId="0" applyNumberFormat="1" applyFont="1" applyBorder="1" applyAlignment="1" applyProtection="1">
      <alignment horizontal="left" vertical="top" wrapText="1"/>
    </xf>
    <xf numFmtId="176" fontId="35" fillId="0" borderId="17" xfId="0" applyNumberFormat="1" applyFont="1" applyBorder="1" applyAlignment="1" applyProtection="1">
      <alignment horizontal="left" vertical="top" wrapText="1"/>
    </xf>
    <xf numFmtId="0" fontId="35" fillId="0" borderId="19" xfId="0" applyFont="1" applyBorder="1" applyAlignment="1" applyProtection="1">
      <alignment horizontal="left" vertical="top" wrapText="1"/>
    </xf>
    <xf numFmtId="179" fontId="57" fillId="4" borderId="19" xfId="0" applyNumberFormat="1" applyFont="1" applyFill="1" applyBorder="1" applyAlignment="1" applyProtection="1">
      <alignment horizontal="center" vertical="center" wrapText="1"/>
      <protection locked="0"/>
    </xf>
    <xf numFmtId="0" fontId="35" fillId="0" borderId="21" xfId="0" applyFont="1" applyBorder="1" applyAlignment="1" applyProtection="1">
      <alignment horizontal="left" vertical="top"/>
    </xf>
    <xf numFmtId="0" fontId="57" fillId="4" borderId="17" xfId="0" applyFont="1" applyFill="1" applyBorder="1" applyAlignment="1" applyProtection="1">
      <alignment horizontal="center" vertical="center" wrapText="1"/>
      <protection locked="0"/>
    </xf>
    <xf numFmtId="0" fontId="31" fillId="0" borderId="38" xfId="0" applyFont="1" applyBorder="1" applyAlignment="1" applyProtection="1">
      <alignment horizontal="left" vertical="top"/>
    </xf>
    <xf numFmtId="0" fontId="31" fillId="0" borderId="25" xfId="0" applyFont="1" applyBorder="1" applyAlignment="1" applyProtection="1">
      <alignment horizontal="left" vertical="top"/>
    </xf>
    <xf numFmtId="0" fontId="31" fillId="0" borderId="21" xfId="0" applyFont="1" applyBorder="1" applyAlignment="1" applyProtection="1">
      <alignment horizontal="left" vertical="top" wrapText="1"/>
    </xf>
    <xf numFmtId="0" fontId="31" fillId="0" borderId="24" xfId="0" applyFont="1" applyBorder="1" applyAlignment="1" applyProtection="1">
      <alignment horizontal="left" vertical="top"/>
    </xf>
    <xf numFmtId="0" fontId="31" fillId="0" borderId="0" xfId="0" applyFont="1" applyBorder="1" applyAlignment="1" applyProtection="1">
      <alignment horizontal="left" vertical="top"/>
    </xf>
    <xf numFmtId="0" fontId="31" fillId="0" borderId="29" xfId="0" applyFont="1" applyBorder="1" applyAlignment="1" applyProtection="1">
      <alignment horizontal="left" vertical="top"/>
    </xf>
    <xf numFmtId="0" fontId="31" fillId="0" borderId="17" xfId="0" applyFont="1" applyBorder="1" applyAlignment="1" applyProtection="1">
      <alignment horizontal="left" vertical="top"/>
    </xf>
    <xf numFmtId="0" fontId="31" fillId="0" borderId="27" xfId="0" applyFont="1" applyBorder="1" applyAlignment="1" applyProtection="1">
      <alignment horizontal="left" vertical="top"/>
    </xf>
    <xf numFmtId="0" fontId="58" fillId="4" borderId="35" xfId="0" applyFont="1" applyFill="1" applyBorder="1" applyAlignment="1" applyProtection="1">
      <alignment horizontal="center" vertical="center" wrapText="1"/>
      <protection locked="0"/>
    </xf>
    <xf numFmtId="0" fontId="58" fillId="4" borderId="37" xfId="0" applyFont="1" applyFill="1" applyBorder="1" applyAlignment="1" applyProtection="1">
      <alignment horizontal="center" vertical="center" wrapText="1"/>
      <protection locked="0"/>
    </xf>
    <xf numFmtId="0" fontId="58" fillId="4" borderId="36" xfId="0" applyFont="1" applyFill="1" applyBorder="1" applyAlignment="1" applyProtection="1">
      <alignment horizontal="center" vertical="center" wrapText="1"/>
      <protection locked="0"/>
    </xf>
    <xf numFmtId="0" fontId="58" fillId="4" borderId="26" xfId="0" applyFont="1" applyFill="1" applyBorder="1" applyAlignment="1" applyProtection="1">
      <alignment horizontal="center" vertical="center" wrapText="1"/>
      <protection locked="0"/>
    </xf>
    <xf numFmtId="0" fontId="58" fillId="4" borderId="24" xfId="0" applyFont="1" applyFill="1" applyBorder="1" applyAlignment="1" applyProtection="1">
      <alignment horizontal="center" vertical="center" wrapText="1"/>
      <protection locked="0"/>
    </xf>
    <xf numFmtId="0" fontId="58" fillId="4" borderId="30" xfId="0" applyFont="1" applyFill="1" applyBorder="1" applyAlignment="1" applyProtection="1">
      <alignment horizontal="center" vertical="center" wrapText="1"/>
      <protection locked="0"/>
    </xf>
    <xf numFmtId="0" fontId="58" fillId="4" borderId="29" xfId="0" applyFont="1" applyFill="1" applyBorder="1" applyAlignment="1" applyProtection="1">
      <alignment horizontal="center" vertical="center" wrapText="1"/>
      <protection locked="0"/>
    </xf>
    <xf numFmtId="0" fontId="58" fillId="4" borderId="28" xfId="0" applyFont="1" applyFill="1" applyBorder="1" applyAlignment="1" applyProtection="1">
      <alignment horizontal="center" vertical="center" wrapText="1"/>
      <protection locked="0"/>
    </xf>
    <xf numFmtId="0" fontId="58" fillId="4" borderId="27" xfId="0" applyFont="1" applyFill="1" applyBorder="1" applyAlignment="1" applyProtection="1">
      <alignment horizontal="center" vertical="center" wrapText="1"/>
      <protection locked="0"/>
    </xf>
    <xf numFmtId="0" fontId="58" fillId="4" borderId="21" xfId="0" applyFont="1" applyFill="1" applyBorder="1" applyAlignment="1" applyProtection="1">
      <alignment horizontal="center" vertical="center" wrapText="1"/>
      <protection locked="0"/>
    </xf>
    <xf numFmtId="0" fontId="58" fillId="4" borderId="0" xfId="0" applyFont="1" applyFill="1" applyBorder="1" applyAlignment="1" applyProtection="1">
      <alignment horizontal="center" vertical="center" wrapText="1"/>
      <protection locked="0"/>
    </xf>
    <xf numFmtId="0" fontId="58" fillId="4" borderId="17" xfId="0" applyFont="1" applyFill="1" applyBorder="1" applyAlignment="1" applyProtection="1">
      <alignment horizontal="center" vertical="center" wrapText="1"/>
      <protection locked="0"/>
    </xf>
    <xf numFmtId="0" fontId="31" fillId="0" borderId="0" xfId="0" applyFont="1" applyBorder="1" applyAlignment="1" applyProtection="1">
      <alignment horizontal="left" vertical="top" wrapText="1"/>
    </xf>
    <xf numFmtId="0" fontId="35" fillId="0" borderId="20" xfId="0" applyFont="1" applyBorder="1" applyAlignment="1" applyProtection="1">
      <alignment horizontal="left" vertical="top" wrapText="1"/>
    </xf>
    <xf numFmtId="0" fontId="31" fillId="0" borderId="20" xfId="0" applyFont="1" applyBorder="1" applyAlignment="1" applyProtection="1">
      <alignment horizontal="left" vertical="top" wrapText="1"/>
    </xf>
    <xf numFmtId="0" fontId="35" fillId="0" borderId="20" xfId="0" applyFont="1" applyBorder="1" applyAlignment="1" applyProtection="1">
      <alignment horizontal="left" vertical="top"/>
    </xf>
    <xf numFmtId="0" fontId="58" fillId="4" borderId="39" xfId="0" applyFont="1" applyFill="1" applyBorder="1" applyAlignment="1" applyProtection="1">
      <alignment horizontal="center" vertical="center" wrapText="1"/>
      <protection locked="0"/>
    </xf>
    <xf numFmtId="0" fontId="58" fillId="4" borderId="32" xfId="0" applyFont="1" applyFill="1" applyBorder="1" applyAlignment="1" applyProtection="1">
      <alignment horizontal="center" vertical="center" wrapText="1"/>
      <protection locked="0"/>
    </xf>
    <xf numFmtId="0" fontId="58" fillId="4" borderId="31" xfId="0" applyFont="1" applyFill="1" applyBorder="1" applyAlignment="1" applyProtection="1">
      <alignment horizontal="center" vertical="center" wrapText="1"/>
      <protection locked="0"/>
    </xf>
    <xf numFmtId="0" fontId="58" fillId="4" borderId="11" xfId="0" applyFont="1" applyFill="1" applyBorder="1" applyAlignment="1" applyProtection="1">
      <alignment horizontal="center" vertical="center" wrapText="1"/>
      <protection locked="0"/>
    </xf>
    <xf numFmtId="0" fontId="58" fillId="4" borderId="0" xfId="0" applyFont="1" applyFill="1" applyBorder="1" applyAlignment="1" applyProtection="1">
      <alignment horizontal="left" vertical="top" wrapText="1"/>
      <protection locked="0"/>
    </xf>
    <xf numFmtId="0" fontId="58" fillId="4" borderId="17" xfId="0" applyFont="1" applyFill="1" applyBorder="1" applyAlignment="1" applyProtection="1">
      <alignment horizontal="left" vertical="top" wrapText="1"/>
      <protection locked="0"/>
    </xf>
    <xf numFmtId="0" fontId="42" fillId="4" borderId="20" xfId="0" applyFont="1" applyFill="1" applyBorder="1" applyAlignment="1" applyProtection="1">
      <alignment horizontal="center" vertical="center" wrapText="1"/>
      <protection locked="0"/>
    </xf>
    <xf numFmtId="0" fontId="31" fillId="0" borderId="19" xfId="0" applyFont="1" applyBorder="1" applyAlignment="1" applyProtection="1">
      <alignment horizontal="left" vertical="top"/>
    </xf>
    <xf numFmtId="0" fontId="42" fillId="4" borderId="19" xfId="0" applyFont="1" applyFill="1" applyBorder="1" applyAlignment="1" applyProtection="1">
      <alignment horizontal="center" vertical="center" wrapText="1"/>
      <protection locked="0"/>
    </xf>
    <xf numFmtId="0" fontId="56" fillId="0" borderId="20" xfId="0" applyFont="1" applyBorder="1" applyAlignment="1" applyProtection="1">
      <alignment horizontal="left" vertical="top" wrapText="1"/>
    </xf>
    <xf numFmtId="0" fontId="31" fillId="0" borderId="21" xfId="0" applyFont="1" applyBorder="1" applyAlignment="1" applyProtection="1">
      <alignment horizontal="left" vertical="top"/>
    </xf>
    <xf numFmtId="0" fontId="75" fillId="0" borderId="0" xfId="0" applyFont="1" applyBorder="1" applyAlignment="1" applyProtection="1">
      <alignment horizontal="right"/>
    </xf>
    <xf numFmtId="0" fontId="56" fillId="0" borderId="18" xfId="0" applyFont="1" applyBorder="1" applyAlignment="1" applyProtection="1">
      <alignment horizontal="left" vertical="top"/>
    </xf>
    <xf numFmtId="0" fontId="31" fillId="0" borderId="9" xfId="0" applyFont="1" applyBorder="1" applyAlignment="1" applyProtection="1">
      <alignment horizontal="left" vertical="top"/>
    </xf>
    <xf numFmtId="0" fontId="98" fillId="4" borderId="0" xfId="0" applyFont="1" applyFill="1" applyBorder="1" applyAlignment="1" applyProtection="1">
      <alignment horizontal="left" vertical="top" wrapText="1"/>
      <protection locked="0"/>
    </xf>
    <xf numFmtId="0" fontId="57" fillId="4" borderId="0" xfId="0" applyFont="1" applyFill="1" applyBorder="1" applyAlignment="1" applyProtection="1">
      <alignment horizontal="left" vertical="top" wrapText="1"/>
      <protection locked="0"/>
    </xf>
    <xf numFmtId="0" fontId="57" fillId="4" borderId="17" xfId="0" applyFont="1" applyFill="1" applyBorder="1" applyAlignment="1" applyProtection="1">
      <alignment horizontal="left" vertical="top" wrapText="1"/>
      <protection locked="0"/>
    </xf>
    <xf numFmtId="0" fontId="101" fillId="0" borderId="0" xfId="0" applyFont="1" applyBorder="1" applyAlignment="1" applyProtection="1">
      <alignment horizontal="right"/>
    </xf>
    <xf numFmtId="0" fontId="35" fillId="0" borderId="0" xfId="0" applyFont="1" applyBorder="1" applyAlignment="1" applyProtection="1">
      <alignment horizontal="left" vertical="top" wrapText="1"/>
    </xf>
    <xf numFmtId="0" fontId="35" fillId="0" borderId="21" xfId="0" applyFont="1" applyBorder="1" applyAlignment="1" applyProtection="1">
      <alignment horizontal="left" vertical="top" wrapText="1"/>
    </xf>
    <xf numFmtId="0" fontId="35" fillId="0" borderId="9" xfId="0" applyFont="1" applyBorder="1" applyAlignment="1" applyProtection="1">
      <alignment horizontal="left" vertical="top"/>
    </xf>
    <xf numFmtId="0" fontId="35" fillId="0" borderId="0" xfId="0" applyFont="1" applyBorder="1" applyAlignment="1" applyProtection="1">
      <alignment horizontal="left" vertical="top"/>
    </xf>
    <xf numFmtId="0" fontId="35" fillId="0" borderId="18" xfId="0" applyFont="1" applyBorder="1" applyAlignment="1" applyProtection="1">
      <alignment horizontal="left" vertical="top" wrapText="1"/>
    </xf>
    <xf numFmtId="0" fontId="84" fillId="0" borderId="7" xfId="0" applyFont="1" applyBorder="1" applyAlignment="1" applyProtection="1">
      <alignment horizontal="left" vertical="top" wrapText="1"/>
    </xf>
    <xf numFmtId="0" fontId="52" fillId="0" borderId="21" xfId="0" applyFont="1" applyBorder="1" applyAlignment="1" applyProtection="1">
      <alignment horizontal="left" vertical="top" wrapText="1"/>
    </xf>
    <xf numFmtId="0" fontId="105" fillId="4" borderId="0" xfId="0" applyFont="1" applyFill="1" applyBorder="1" applyAlignment="1" applyProtection="1">
      <alignment horizontal="left" vertical="top" wrapText="1"/>
      <protection locked="0"/>
    </xf>
    <xf numFmtId="0" fontId="105" fillId="4" borderId="17" xfId="0" applyFont="1" applyFill="1" applyBorder="1" applyAlignment="1" applyProtection="1">
      <alignment horizontal="left" vertical="top" wrapText="1"/>
      <protection locked="0"/>
    </xf>
    <xf numFmtId="0" fontId="35" fillId="0" borderId="25" xfId="0" applyFont="1" applyBorder="1" applyAlignment="1" applyProtection="1">
      <alignment horizontal="left" vertical="top" wrapText="1"/>
    </xf>
    <xf numFmtId="0" fontId="33" fillId="4" borderId="71" xfId="0" applyFont="1" applyFill="1" applyBorder="1" applyAlignment="1" applyProtection="1">
      <alignment horizontal="center" vertical="center" wrapText="1"/>
      <protection locked="0"/>
    </xf>
    <xf numFmtId="0" fontId="35" fillId="0" borderId="24" xfId="0" applyFont="1" applyBorder="1" applyAlignment="1" applyProtection="1">
      <alignment horizontal="left" vertical="top" wrapText="1"/>
    </xf>
    <xf numFmtId="0" fontId="35" fillId="0" borderId="29" xfId="0" applyFont="1" applyBorder="1" applyAlignment="1" applyProtection="1">
      <alignment horizontal="left" vertical="top" wrapText="1"/>
    </xf>
    <xf numFmtId="6" fontId="37" fillId="4" borderId="71" xfId="4" applyNumberFormat="1" applyFont="1" applyFill="1" applyBorder="1" applyAlignment="1" applyProtection="1">
      <alignment horizontal="center" vertical="center" wrapText="1"/>
      <protection locked="0"/>
    </xf>
    <xf numFmtId="0" fontId="31" fillId="4" borderId="24" xfId="0" applyFont="1" applyFill="1" applyBorder="1" applyAlignment="1" applyProtection="1">
      <alignment horizontal="center" vertical="top"/>
    </xf>
    <xf numFmtId="0" fontId="31" fillId="4" borderId="29" xfId="0" applyFont="1" applyFill="1" applyBorder="1" applyAlignment="1" applyProtection="1">
      <alignment horizontal="center" vertical="top"/>
    </xf>
    <xf numFmtId="0" fontId="31" fillId="4" borderId="27" xfId="0" applyFont="1" applyFill="1" applyBorder="1" applyAlignment="1" applyProtection="1">
      <alignment horizontal="center" vertical="top"/>
    </xf>
    <xf numFmtId="0" fontId="37" fillId="4" borderId="21" xfId="0" applyFont="1" applyFill="1" applyBorder="1" applyAlignment="1" applyProtection="1">
      <alignment horizontal="center" vertical="center" wrapText="1"/>
      <protection locked="0"/>
    </xf>
    <xf numFmtId="0" fontId="37" fillId="4" borderId="0" xfId="0" applyFont="1" applyFill="1" applyBorder="1" applyAlignment="1" applyProtection="1">
      <alignment horizontal="center" vertical="center" wrapText="1"/>
      <protection locked="0"/>
    </xf>
    <xf numFmtId="0" fontId="37" fillId="4" borderId="0" xfId="0" applyFont="1" applyFill="1" applyBorder="1" applyAlignment="1" applyProtection="1">
      <alignment horizontal="center" vertical="center"/>
      <protection locked="0"/>
    </xf>
    <xf numFmtId="0" fontId="37" fillId="4" borderId="17" xfId="0" applyFont="1" applyFill="1" applyBorder="1" applyAlignment="1" applyProtection="1">
      <alignment horizontal="center" vertical="center"/>
      <protection locked="0"/>
    </xf>
    <xf numFmtId="0" fontId="31" fillId="4" borderId="0" xfId="0" applyFont="1" applyFill="1" applyBorder="1" applyAlignment="1" applyProtection="1">
      <alignment horizontal="center" vertical="top"/>
    </xf>
    <xf numFmtId="0" fontId="31" fillId="4" borderId="17" xfId="0" applyFont="1" applyFill="1" applyBorder="1" applyAlignment="1" applyProtection="1">
      <alignment horizontal="center" vertical="top"/>
    </xf>
    <xf numFmtId="0" fontId="31" fillId="4" borderId="21" xfId="0" applyFont="1" applyFill="1" applyBorder="1" applyAlignment="1" applyProtection="1">
      <alignment horizontal="center" vertical="top"/>
    </xf>
    <xf numFmtId="0" fontId="37" fillId="4" borderId="21" xfId="0" applyFont="1" applyFill="1" applyBorder="1" applyAlignment="1" applyProtection="1">
      <alignment horizontal="center" vertical="center"/>
      <protection locked="0"/>
    </xf>
    <xf numFmtId="0" fontId="63" fillId="0" borderId="71" xfId="0" applyFont="1" applyBorder="1" applyAlignment="1" applyProtection="1">
      <alignment horizontal="center" vertical="center"/>
    </xf>
    <xf numFmtId="0" fontId="35" fillId="0" borderId="26" xfId="0" applyFont="1" applyBorder="1" applyAlignment="1" applyProtection="1">
      <alignment horizontal="center" vertical="top"/>
    </xf>
    <xf numFmtId="0" fontId="35" fillId="0" borderId="28" xfId="0" applyFont="1" applyBorder="1" applyAlignment="1" applyProtection="1">
      <alignment horizontal="center" vertical="top"/>
    </xf>
    <xf numFmtId="0" fontId="84" fillId="0" borderId="18" xfId="0" applyFont="1" applyBorder="1" applyAlignment="1" applyProtection="1">
      <alignment horizontal="left" vertical="top" wrapText="1"/>
    </xf>
    <xf numFmtId="0" fontId="35" fillId="0" borderId="17" xfId="0" applyFont="1" applyBorder="1" applyAlignment="1" applyProtection="1">
      <alignment horizontal="left" vertical="top" wrapText="1"/>
    </xf>
    <xf numFmtId="0" fontId="35" fillId="0" borderId="21" xfId="0" applyFont="1" applyBorder="1" applyAlignment="1" applyProtection="1">
      <alignment horizontal="center" vertical="top"/>
    </xf>
    <xf numFmtId="0" fontId="35" fillId="0" borderId="17" xfId="0" applyFont="1" applyBorder="1" applyAlignment="1" applyProtection="1">
      <alignment horizontal="center" vertical="top"/>
    </xf>
    <xf numFmtId="0" fontId="37" fillId="4" borderId="17" xfId="0" applyFont="1" applyFill="1" applyBorder="1" applyAlignment="1" applyProtection="1">
      <alignment horizontal="center" vertical="center" wrapText="1"/>
      <protection locked="0"/>
    </xf>
    <xf numFmtId="0" fontId="35" fillId="0" borderId="27" xfId="0" applyFont="1" applyBorder="1" applyAlignment="1" applyProtection="1">
      <alignment horizontal="left" vertical="top" wrapText="1"/>
    </xf>
    <xf numFmtId="0" fontId="55" fillId="0" borderId="38" xfId="0" applyFont="1" applyBorder="1" applyAlignment="1" applyProtection="1">
      <alignment horizontal="center" vertical="center"/>
    </xf>
    <xf numFmtId="0" fontId="55" fillId="0" borderId="20" xfId="0" applyFont="1" applyBorder="1" applyAlignment="1" applyProtection="1">
      <alignment horizontal="center" vertical="center"/>
    </xf>
    <xf numFmtId="0" fontId="55" fillId="0" borderId="25" xfId="0" applyFont="1" applyBorder="1" applyAlignment="1" applyProtection="1">
      <alignment horizontal="center" vertical="center"/>
    </xf>
    <xf numFmtId="0" fontId="35" fillId="0" borderId="26" xfId="0" applyFont="1" applyBorder="1" applyAlignment="1" applyProtection="1">
      <alignment horizontal="center" vertical="top" wrapText="1"/>
    </xf>
    <xf numFmtId="0" fontId="35" fillId="0" borderId="28" xfId="0" applyFont="1" applyBorder="1" applyAlignment="1" applyProtection="1">
      <alignment horizontal="center" vertical="top" wrapText="1"/>
    </xf>
    <xf numFmtId="0" fontId="35" fillId="0" borderId="30" xfId="0" applyFont="1" applyBorder="1" applyAlignment="1" applyProtection="1">
      <alignment horizontal="center" vertical="top" wrapText="1"/>
    </xf>
    <xf numFmtId="0" fontId="35" fillId="0" borderId="25" xfId="0" applyFont="1" applyBorder="1" applyAlignment="1" applyProtection="1">
      <alignment horizontal="left" vertical="top"/>
    </xf>
    <xf numFmtId="0" fontId="96" fillId="0" borderId="11" xfId="0" applyFont="1" applyBorder="1" applyAlignment="1" applyProtection="1">
      <alignment horizontal="left" vertical="top" wrapText="1"/>
    </xf>
    <xf numFmtId="0" fontId="73" fillId="0" borderId="0" xfId="0" applyFont="1" applyBorder="1" applyAlignment="1" applyProtection="1">
      <alignment horizontal="left" vertical="top"/>
    </xf>
    <xf numFmtId="0" fontId="66" fillId="0" borderId="7" xfId="0" applyFont="1" applyBorder="1" applyAlignment="1" applyProtection="1">
      <alignment horizontal="left" vertical="top" wrapText="1"/>
    </xf>
    <xf numFmtId="0" fontId="66" fillId="0" borderId="7" xfId="0" applyFont="1" applyFill="1" applyBorder="1" applyAlignment="1" applyProtection="1">
      <alignment horizontal="left" vertical="top" wrapText="1"/>
    </xf>
    <xf numFmtId="0" fontId="66" fillId="0" borderId="0" xfId="0" applyFont="1" applyBorder="1" applyAlignment="1" applyProtection="1">
      <alignment horizontal="left" vertical="top" wrapText="1"/>
    </xf>
    <xf numFmtId="0" fontId="66" fillId="0" borderId="23" xfId="0" applyFont="1" applyFill="1" applyBorder="1" applyAlignment="1" applyProtection="1">
      <alignment horizontal="left" vertical="top" wrapText="1"/>
    </xf>
    <xf numFmtId="0" fontId="66" fillId="0" borderId="23" xfId="0" applyFont="1" applyBorder="1" applyAlignment="1" applyProtection="1">
      <alignment horizontal="left" vertical="top"/>
    </xf>
    <xf numFmtId="0" fontId="66" fillId="0" borderId="23" xfId="0" applyFont="1" applyBorder="1" applyAlignment="1" applyProtection="1">
      <alignment horizontal="left" vertical="top" wrapText="1"/>
    </xf>
    <xf numFmtId="0" fontId="66" fillId="0" borderId="20" xfId="0" applyFont="1" applyBorder="1" applyAlignment="1" applyProtection="1">
      <alignment horizontal="left" vertical="top" wrapText="1"/>
    </xf>
    <xf numFmtId="0" fontId="66" fillId="0" borderId="11" xfId="0" applyFont="1" applyBorder="1" applyAlignment="1" applyProtection="1">
      <alignment horizontal="left" vertical="top" wrapText="1"/>
    </xf>
    <xf numFmtId="0" fontId="66" fillId="0" borderId="18" xfId="0" applyFont="1" applyBorder="1" applyAlignment="1" applyProtection="1">
      <alignment horizontal="left" vertical="top"/>
    </xf>
    <xf numFmtId="0" fontId="66" fillId="0" borderId="20" xfId="0" applyFont="1" applyBorder="1" applyAlignment="1" applyProtection="1">
      <alignment horizontal="left" vertical="top"/>
    </xf>
    <xf numFmtId="0" fontId="66" fillId="0" borderId="18" xfId="0" applyFont="1" applyFill="1" applyBorder="1" applyAlignment="1" applyProtection="1">
      <alignment horizontal="left" vertical="top" wrapText="1"/>
    </xf>
    <xf numFmtId="0" fontId="66" fillId="0" borderId="20" xfId="0" applyFont="1" applyFill="1" applyBorder="1" applyAlignment="1" applyProtection="1">
      <alignment horizontal="left" vertical="top" wrapText="1"/>
    </xf>
    <xf numFmtId="0" fontId="66" fillId="0" borderId="19" xfId="0" applyFont="1" applyFill="1" applyBorder="1" applyAlignment="1" applyProtection="1">
      <alignment horizontal="left" vertical="top" wrapText="1"/>
    </xf>
    <xf numFmtId="0" fontId="66" fillId="0" borderId="11" xfId="0" applyFont="1" applyFill="1" applyBorder="1" applyAlignment="1" applyProtection="1">
      <alignment horizontal="left" vertical="top" wrapText="1"/>
    </xf>
    <xf numFmtId="0" fontId="68" fillId="0" borderId="0" xfId="0" applyFont="1" applyFill="1" applyBorder="1" applyAlignment="1" applyProtection="1">
      <alignment horizontal="center" vertical="center"/>
    </xf>
    <xf numFmtId="0" fontId="40" fillId="0" borderId="23" xfId="0" applyFont="1" applyFill="1" applyBorder="1" applyAlignment="1" applyProtection="1">
      <alignment horizontal="left" vertical="top" wrapText="1"/>
    </xf>
    <xf numFmtId="0" fontId="48" fillId="0" borderId="23" xfId="0" applyFont="1" applyFill="1" applyBorder="1" applyAlignment="1" applyProtection="1">
      <alignment horizontal="left" vertical="top" wrapText="1"/>
    </xf>
    <xf numFmtId="0" fontId="48" fillId="0" borderId="0" xfId="0" applyFont="1" applyBorder="1" applyAlignment="1" applyProtection="1">
      <alignment horizontal="left" vertical="top" wrapText="1"/>
    </xf>
    <xf numFmtId="0" fontId="33" fillId="0" borderId="0" xfId="0" applyFont="1" applyBorder="1" applyAlignment="1" applyProtection="1">
      <alignment horizontal="left" wrapText="1"/>
    </xf>
    <xf numFmtId="0" fontId="33" fillId="0" borderId="0" xfId="0" applyFont="1" applyBorder="1" applyAlignment="1" applyProtection="1">
      <alignment horizontal="left"/>
    </xf>
    <xf numFmtId="0" fontId="40" fillId="0" borderId="23" xfId="0" applyFont="1" applyBorder="1" applyAlignment="1" applyProtection="1">
      <alignment horizontal="left" vertical="top" wrapText="1"/>
    </xf>
    <xf numFmtId="0" fontId="56" fillId="0" borderId="0" xfId="0" applyFont="1" applyBorder="1" applyAlignment="1" applyProtection="1">
      <alignment vertical="top"/>
    </xf>
    <xf numFmtId="0" fontId="40" fillId="0" borderId="7" xfId="0" applyFont="1" applyFill="1" applyBorder="1" applyAlignment="1" applyProtection="1">
      <alignment horizontal="left" vertical="top" wrapText="1"/>
    </xf>
    <xf numFmtId="0" fontId="33" fillId="0" borderId="7" xfId="0" applyFont="1" applyBorder="1" applyAlignment="1" applyProtection="1">
      <alignment horizontal="left"/>
    </xf>
    <xf numFmtId="0" fontId="40" fillId="0" borderId="7" xfId="0" applyFont="1" applyBorder="1" applyAlignment="1" applyProtection="1">
      <alignment horizontal="left" vertical="top" wrapText="1"/>
    </xf>
    <xf numFmtId="0" fontId="48" fillId="0" borderId="0" xfId="0" applyFont="1" applyBorder="1" applyAlignment="1" applyProtection="1">
      <alignment horizontal="left" vertical="center"/>
    </xf>
    <xf numFmtId="0" fontId="40" fillId="0" borderId="0" xfId="0" applyFont="1" applyBorder="1" applyAlignment="1" applyProtection="1">
      <alignment horizontal="left" vertical="top" wrapText="1"/>
    </xf>
    <xf numFmtId="0" fontId="75" fillId="0" borderId="7" xfId="0" applyFont="1" applyBorder="1" applyAlignment="1" applyProtection="1">
      <alignment horizontal="right"/>
    </xf>
    <xf numFmtId="0" fontId="40" fillId="0" borderId="11" xfId="0" applyFont="1" applyBorder="1" applyAlignment="1" applyProtection="1">
      <alignment horizontal="left" vertical="top" wrapText="1"/>
    </xf>
    <xf numFmtId="0" fontId="40" fillId="0" borderId="0" xfId="0" applyFont="1" applyAlignment="1" applyProtection="1">
      <alignment horizontal="left" vertical="top" wrapText="1"/>
    </xf>
    <xf numFmtId="0" fontId="40" fillId="0" borderId="17" xfId="0" applyFont="1" applyBorder="1" applyAlignment="1" applyProtection="1">
      <alignment horizontal="left" vertical="top" wrapText="1"/>
    </xf>
    <xf numFmtId="0" fontId="40" fillId="0" borderId="20" xfId="0" applyFont="1" applyBorder="1" applyAlignment="1" applyProtection="1">
      <alignment horizontal="left" vertical="top" wrapText="1"/>
    </xf>
    <xf numFmtId="0" fontId="40" fillId="0" borderId="23" xfId="0" applyFont="1" applyBorder="1" applyAlignment="1" applyProtection="1">
      <alignment horizontal="left" vertical="top"/>
    </xf>
    <xf numFmtId="0" fontId="40" fillId="0" borderId="23" xfId="0" applyFont="1" applyBorder="1" applyAlignment="1" applyProtection="1">
      <alignment vertical="top" wrapText="1"/>
    </xf>
    <xf numFmtId="0" fontId="66" fillId="0" borderId="23" xfId="0" applyFont="1" applyBorder="1" applyAlignment="1" applyProtection="1">
      <alignment vertical="top" wrapText="1"/>
    </xf>
    <xf numFmtId="0" fontId="66" fillId="0" borderId="21" xfId="0" applyFont="1" applyBorder="1" applyAlignment="1" applyProtection="1">
      <alignment horizontal="left" vertical="top"/>
    </xf>
    <xf numFmtId="0" fontId="77" fillId="0" borderId="17" xfId="0" applyFont="1" applyBorder="1" applyAlignment="1" applyProtection="1">
      <alignment horizontal="left" vertical="top"/>
    </xf>
    <xf numFmtId="0" fontId="55" fillId="4" borderId="20" xfId="0" applyFont="1" applyFill="1" applyBorder="1" applyAlignment="1" applyProtection="1">
      <alignment horizontal="center" vertical="center" wrapText="1"/>
      <protection locked="0"/>
    </xf>
    <xf numFmtId="0" fontId="67" fillId="0" borderId="17" xfId="0" applyFont="1" applyBorder="1" applyAlignment="1" applyProtection="1">
      <alignment horizontal="left" vertical="top" wrapText="1"/>
    </xf>
    <xf numFmtId="0" fontId="40" fillId="0" borderId="20" xfId="0" applyFont="1" applyBorder="1" applyAlignment="1" applyProtection="1">
      <alignment horizontal="left" vertical="top"/>
    </xf>
    <xf numFmtId="0" fontId="40" fillId="0" borderId="21" xfId="0" applyFont="1" applyBorder="1" applyAlignment="1" applyProtection="1">
      <alignment horizontal="left" vertical="top"/>
    </xf>
    <xf numFmtId="0" fontId="56" fillId="4" borderId="20" xfId="0" applyFont="1" applyFill="1" applyBorder="1" applyAlignment="1" applyProtection="1">
      <alignment horizontal="center" vertical="center" wrapText="1"/>
      <protection locked="0"/>
    </xf>
    <xf numFmtId="0" fontId="56" fillId="4" borderId="21" xfId="0" applyFont="1" applyFill="1" applyBorder="1" applyAlignment="1" applyProtection="1">
      <alignment horizontal="center" vertical="center" wrapText="1"/>
      <protection locked="0"/>
    </xf>
    <xf numFmtId="0" fontId="40" fillId="0" borderId="11" xfId="0" applyFont="1" applyBorder="1" applyAlignment="1" applyProtection="1">
      <alignment horizontal="left" vertical="top"/>
    </xf>
    <xf numFmtId="0" fontId="70" fillId="0" borderId="7" xfId="0" applyFont="1" applyBorder="1" applyAlignment="1" applyProtection="1">
      <alignment horizontal="left" vertical="top" wrapText="1"/>
    </xf>
    <xf numFmtId="0" fontId="60" fillId="0" borderId="7" xfId="0" applyFont="1" applyBorder="1" applyAlignment="1" applyProtection="1">
      <alignment horizontal="left" vertical="top" wrapText="1"/>
    </xf>
    <xf numFmtId="0" fontId="48" fillId="0" borderId="7" xfId="0" applyFont="1" applyBorder="1" applyAlignment="1" applyProtection="1">
      <alignment horizontal="left" vertical="top" wrapText="1"/>
    </xf>
    <xf numFmtId="0" fontId="60" fillId="0" borderId="7" xfId="0" applyFont="1" applyBorder="1" applyAlignment="1" applyProtection="1">
      <alignment horizontal="left" vertical="top"/>
    </xf>
    <xf numFmtId="0" fontId="67" fillId="0" borderId="11" xfId="0" applyFont="1" applyBorder="1" applyAlignment="1" applyProtection="1">
      <alignment horizontal="left" vertical="top" wrapText="1"/>
    </xf>
    <xf numFmtId="0" fontId="77" fillId="0" borderId="0" xfId="0" applyFont="1" applyBorder="1" applyAlignment="1" applyProtection="1">
      <alignment horizontal="left" vertical="top" wrapText="1"/>
    </xf>
    <xf numFmtId="0" fontId="70" fillId="0" borderId="0" xfId="0" applyFont="1" applyAlignment="1" applyProtection="1">
      <alignment horizontal="left" vertical="top" wrapText="1"/>
    </xf>
    <xf numFmtId="0" fontId="68" fillId="2" borderId="11" xfId="0" applyFont="1" applyFill="1" applyBorder="1" applyAlignment="1" applyProtection="1">
      <alignment horizontal="center" vertical="center"/>
    </xf>
    <xf numFmtId="0" fontId="33" fillId="0" borderId="11" xfId="0" applyFont="1" applyBorder="1" applyAlignment="1" applyProtection="1">
      <alignment horizontal="left" vertical="top"/>
    </xf>
    <xf numFmtId="0" fontId="33" fillId="0" borderId="0" xfId="0" applyFont="1" applyBorder="1" applyAlignment="1" applyProtection="1">
      <alignment horizontal="right" vertical="center"/>
    </xf>
    <xf numFmtId="0" fontId="71" fillId="0" borderId="9" xfId="0" applyFont="1" applyBorder="1" applyAlignment="1" applyProtection="1">
      <alignment horizontal="left" vertical="top"/>
    </xf>
    <xf numFmtId="0" fontId="71" fillId="0" borderId="0" xfId="0" applyFont="1" applyBorder="1" applyAlignment="1" applyProtection="1">
      <alignment horizontal="left" vertical="top"/>
    </xf>
    <xf numFmtId="0" fontId="60" fillId="0" borderId="11" xfId="0" applyFont="1" applyBorder="1" applyAlignment="1" applyProtection="1">
      <alignment horizontal="left" vertical="top" wrapText="1"/>
    </xf>
    <xf numFmtId="0" fontId="40" fillId="0" borderId="18" xfId="0" applyFont="1" applyBorder="1" applyAlignment="1" applyProtection="1">
      <alignment horizontal="left" vertical="top"/>
    </xf>
    <xf numFmtId="0" fontId="33" fillId="4" borderId="18" xfId="0" applyFont="1" applyFill="1" applyBorder="1" applyAlignment="1" applyProtection="1">
      <alignment horizontal="center" vertical="center" wrapText="1"/>
      <protection locked="0"/>
    </xf>
    <xf numFmtId="0" fontId="37" fillId="4" borderId="11" xfId="0" applyFont="1" applyFill="1" applyBorder="1" applyAlignment="1" applyProtection="1">
      <alignment horizontal="center" vertical="center" wrapText="1"/>
      <protection locked="0"/>
    </xf>
    <xf numFmtId="0" fontId="60" fillId="0" borderId="23" xfId="0" applyFont="1" applyBorder="1" applyAlignment="1" applyProtection="1">
      <alignment horizontal="left" vertical="top"/>
    </xf>
    <xf numFmtId="0" fontId="37" fillId="4" borderId="23" xfId="0" applyFont="1" applyFill="1" applyBorder="1" applyAlignment="1" applyProtection="1">
      <alignment horizontal="center" vertical="center" wrapText="1"/>
      <protection locked="0"/>
    </xf>
    <xf numFmtId="0" fontId="77" fillId="0" borderId="21" xfId="0" applyFont="1" applyBorder="1" applyAlignment="1" applyProtection="1">
      <alignment horizontal="left" vertical="top" wrapText="1"/>
    </xf>
    <xf numFmtId="0" fontId="77" fillId="0" borderId="0" xfId="0" applyFont="1" applyBorder="1" applyAlignment="1" applyProtection="1">
      <alignment horizontal="left" vertical="top"/>
    </xf>
    <xf numFmtId="0" fontId="77" fillId="0" borderId="17" xfId="0" applyFont="1" applyBorder="1" applyAlignment="1" applyProtection="1">
      <alignment horizontal="left" vertical="top" wrapText="1"/>
    </xf>
    <xf numFmtId="0" fontId="56" fillId="4" borderId="26" xfId="0" applyFont="1" applyFill="1" applyBorder="1" applyAlignment="1" applyProtection="1">
      <alignment horizontal="center" vertical="center" wrapText="1"/>
      <protection locked="0"/>
    </xf>
    <xf numFmtId="0" fontId="56" fillId="4" borderId="24" xfId="0" applyFont="1" applyFill="1" applyBorder="1" applyAlignment="1" applyProtection="1">
      <alignment horizontal="center" vertical="center" wrapText="1"/>
      <protection locked="0"/>
    </xf>
    <xf numFmtId="0" fontId="56" fillId="4" borderId="30" xfId="0" applyFont="1" applyFill="1" applyBorder="1" applyAlignment="1" applyProtection="1">
      <alignment horizontal="center" vertical="center" wrapText="1"/>
      <protection locked="0"/>
    </xf>
    <xf numFmtId="0" fontId="56" fillId="4" borderId="0" xfId="0" applyFont="1" applyFill="1" applyBorder="1" applyAlignment="1" applyProtection="1">
      <alignment horizontal="center" vertical="center" wrapText="1"/>
      <protection locked="0"/>
    </xf>
    <xf numFmtId="0" fontId="56" fillId="4" borderId="29" xfId="0" applyFont="1" applyFill="1" applyBorder="1" applyAlignment="1" applyProtection="1">
      <alignment horizontal="center" vertical="center" wrapText="1"/>
      <protection locked="0"/>
    </xf>
    <xf numFmtId="0" fontId="56" fillId="4" borderId="28" xfId="0" applyFont="1" applyFill="1" applyBorder="1" applyAlignment="1" applyProtection="1">
      <alignment horizontal="center" vertical="center" wrapText="1"/>
      <protection locked="0"/>
    </xf>
    <xf numFmtId="0" fontId="56" fillId="4" borderId="17" xfId="0" applyFont="1" applyFill="1" applyBorder="1" applyAlignment="1" applyProtection="1">
      <alignment horizontal="center" vertical="center" wrapText="1"/>
      <protection locked="0"/>
    </xf>
    <xf numFmtId="0" fontId="56" fillId="4" borderId="27" xfId="0" applyFont="1" applyFill="1" applyBorder="1" applyAlignment="1" applyProtection="1">
      <alignment horizontal="center" vertical="center" wrapText="1"/>
      <protection locked="0"/>
    </xf>
    <xf numFmtId="0" fontId="65" fillId="0" borderId="21" xfId="0" applyFont="1" applyBorder="1" applyAlignment="1" applyProtection="1">
      <alignment horizontal="left" vertical="top" wrapText="1"/>
    </xf>
    <xf numFmtId="0" fontId="65" fillId="0" borderId="24" xfId="0" applyFont="1" applyBorder="1" applyAlignment="1" applyProtection="1">
      <alignment horizontal="left" vertical="top" wrapText="1"/>
    </xf>
    <xf numFmtId="0" fontId="67" fillId="0" borderId="0" xfId="0" applyFont="1" applyBorder="1" applyAlignment="1" applyProtection="1">
      <alignment horizontal="left" vertical="top"/>
    </xf>
    <xf numFmtId="0" fontId="67" fillId="0" borderId="0" xfId="0" applyFont="1" applyBorder="1" applyAlignment="1" applyProtection="1">
      <alignment vertical="top"/>
    </xf>
    <xf numFmtId="0" fontId="40" fillId="0" borderId="21" xfId="0" applyFont="1" applyBorder="1" applyAlignment="1" applyProtection="1">
      <alignment horizontal="left" vertical="top" wrapText="1"/>
    </xf>
    <xf numFmtId="0" fontId="40" fillId="0" borderId="0" xfId="0" applyFont="1" applyBorder="1" applyAlignment="1" applyProtection="1">
      <alignment horizontal="left" vertical="top"/>
    </xf>
    <xf numFmtId="0" fontId="67" fillId="0" borderId="0" xfId="0" applyFont="1" applyBorder="1" applyAlignment="1" applyProtection="1">
      <alignment horizontal="left" vertical="top" wrapText="1"/>
    </xf>
    <xf numFmtId="0" fontId="40" fillId="0" borderId="0" xfId="0" applyFont="1" applyAlignment="1" applyProtection="1">
      <alignment horizontal="center" vertical="top"/>
    </xf>
    <xf numFmtId="0" fontId="40" fillId="0" borderId="29" xfId="0" applyFont="1" applyBorder="1" applyAlignment="1" applyProtection="1">
      <alignment horizontal="center" vertical="top"/>
    </xf>
    <xf numFmtId="0" fontId="40" fillId="0" borderId="26" xfId="0" applyFont="1" applyBorder="1" applyAlignment="1" applyProtection="1">
      <alignment horizontal="center" vertical="center"/>
    </xf>
    <xf numFmtId="0" fontId="40" fillId="0" borderId="21" xfId="0" applyFont="1" applyBorder="1" applyAlignment="1" applyProtection="1">
      <alignment horizontal="center" vertical="center"/>
    </xf>
    <xf numFmtId="0" fontId="40" fillId="0" borderId="30" xfId="0" applyFont="1" applyBorder="1" applyAlignment="1" applyProtection="1">
      <alignment horizontal="center" vertical="center"/>
    </xf>
    <xf numFmtId="0" fontId="40" fillId="0" borderId="0" xfId="0" applyFont="1" applyBorder="1" applyAlignment="1" applyProtection="1">
      <alignment horizontal="center" vertical="center"/>
    </xf>
    <xf numFmtId="0" fontId="40" fillId="0" borderId="28" xfId="0" applyFont="1" applyBorder="1" applyAlignment="1" applyProtection="1">
      <alignment horizontal="center" vertical="center"/>
    </xf>
    <xf numFmtId="0" fontId="40" fillId="0" borderId="17" xfId="0" applyFont="1" applyBorder="1" applyAlignment="1" applyProtection="1">
      <alignment horizontal="center" vertical="center"/>
    </xf>
    <xf numFmtId="0" fontId="40" fillId="0" borderId="29" xfId="0" applyFont="1" applyBorder="1" applyAlignment="1" applyProtection="1">
      <alignment horizontal="left" vertical="top"/>
    </xf>
    <xf numFmtId="0" fontId="77" fillId="0" borderId="29" xfId="0" applyFont="1" applyBorder="1" applyAlignment="1" applyProtection="1">
      <alignment horizontal="left" vertical="top" wrapText="1"/>
    </xf>
    <xf numFmtId="0" fontId="77" fillId="0" borderId="27" xfId="0" applyFont="1" applyBorder="1" applyAlignment="1" applyProtection="1">
      <alignment horizontal="left" vertical="top" wrapText="1"/>
    </xf>
    <xf numFmtId="0" fontId="56" fillId="4" borderId="32" xfId="0" applyFont="1" applyFill="1" applyBorder="1" applyAlignment="1" applyProtection="1">
      <alignment horizontal="center" vertical="center" wrapText="1"/>
      <protection locked="0"/>
    </xf>
    <xf numFmtId="0" fontId="56" fillId="4" borderId="31" xfId="0" applyFont="1" applyFill="1" applyBorder="1" applyAlignment="1" applyProtection="1">
      <alignment horizontal="center" vertical="center" wrapText="1"/>
      <protection locked="0"/>
    </xf>
    <xf numFmtId="0" fontId="67" fillId="0" borderId="11" xfId="0" applyFont="1" applyBorder="1" applyAlignment="1" applyProtection="1">
      <alignment horizontal="center" vertical="top" wrapText="1"/>
    </xf>
    <xf numFmtId="0" fontId="40" fillId="0" borderId="35" xfId="0" applyFont="1" applyBorder="1" applyAlignment="1" applyProtection="1">
      <alignment horizontal="center" vertical="center" wrapText="1"/>
    </xf>
    <xf numFmtId="0" fontId="40" fillId="0" borderId="26" xfId="0" applyFont="1" applyBorder="1" applyAlignment="1" applyProtection="1">
      <alignment horizontal="center" vertical="center" wrapText="1"/>
    </xf>
    <xf numFmtId="0" fontId="40" fillId="0" borderId="36" xfId="0" applyFont="1" applyBorder="1" applyAlignment="1" applyProtection="1">
      <alignment horizontal="center" vertical="center" wrapText="1"/>
    </xf>
    <xf numFmtId="0" fontId="40" fillId="0" borderId="28" xfId="0" applyFont="1" applyBorder="1" applyAlignment="1" applyProtection="1">
      <alignment horizontal="center" vertical="center" wrapText="1"/>
    </xf>
    <xf numFmtId="0" fontId="65" fillId="0" borderId="71" xfId="0" applyFont="1" applyBorder="1" applyAlignment="1" applyProtection="1">
      <alignment horizontal="center" vertical="center" wrapText="1"/>
    </xf>
    <xf numFmtId="0" fontId="40" fillId="0" borderId="36" xfId="0" applyFont="1" applyBorder="1" applyAlignment="1" applyProtection="1">
      <alignment horizontal="center" vertical="center"/>
    </xf>
    <xf numFmtId="0" fontId="65" fillId="0" borderId="21" xfId="0" applyFont="1" applyBorder="1" applyAlignment="1" applyProtection="1">
      <alignment horizontal="center" vertical="center"/>
    </xf>
    <xf numFmtId="0" fontId="65" fillId="0" borderId="24" xfId="0" applyFont="1" applyBorder="1" applyAlignment="1" applyProtection="1">
      <alignment horizontal="center" vertical="center"/>
    </xf>
    <xf numFmtId="0" fontId="65" fillId="0" borderId="17" xfId="0" applyFont="1" applyBorder="1" applyAlignment="1" applyProtection="1">
      <alignment horizontal="center" vertical="center"/>
    </xf>
    <xf numFmtId="0" fontId="65" fillId="0" borderId="27" xfId="0" applyFont="1" applyBorder="1" applyAlignment="1" applyProtection="1">
      <alignment horizontal="center" vertical="center"/>
    </xf>
    <xf numFmtId="0" fontId="77" fillId="0" borderId="0" xfId="0" applyFont="1" applyAlignment="1" applyProtection="1">
      <alignment horizontal="left" vertical="top" wrapText="1"/>
    </xf>
    <xf numFmtId="0" fontId="76" fillId="0" borderId="0" xfId="0" applyFont="1" applyAlignment="1" applyProtection="1">
      <alignment horizontal="left" vertical="top" wrapText="1"/>
    </xf>
    <xf numFmtId="0" fontId="65" fillId="0" borderId="21" xfId="0" applyFont="1" applyBorder="1" applyAlignment="1" applyProtection="1">
      <alignment vertical="top"/>
    </xf>
    <xf numFmtId="0" fontId="65" fillId="0" borderId="24" xfId="0" applyFont="1" applyBorder="1" applyAlignment="1" applyProtection="1">
      <alignment vertical="top"/>
    </xf>
    <xf numFmtId="0" fontId="65" fillId="0" borderId="21" xfId="0" applyFont="1" applyBorder="1" applyAlignment="1" applyProtection="1">
      <alignment vertical="top" wrapText="1"/>
    </xf>
    <xf numFmtId="0" fontId="65" fillId="0" borderId="24" xfId="0" applyFont="1" applyBorder="1" applyAlignment="1" applyProtection="1">
      <alignment vertical="top" wrapText="1"/>
    </xf>
    <xf numFmtId="0" fontId="56" fillId="4" borderId="11" xfId="0" applyFont="1" applyFill="1" applyBorder="1" applyAlignment="1" applyProtection="1">
      <alignment horizontal="center" vertical="center" wrapText="1"/>
      <protection locked="0"/>
    </xf>
    <xf numFmtId="0" fontId="62" fillId="4" borderId="26" xfId="0" applyFont="1" applyFill="1" applyBorder="1" applyAlignment="1" applyProtection="1">
      <alignment horizontal="center" vertical="center" wrapText="1"/>
      <protection locked="0"/>
    </xf>
    <xf numFmtId="0" fontId="62" fillId="4" borderId="21" xfId="0" applyFont="1" applyFill="1" applyBorder="1" applyAlignment="1" applyProtection="1">
      <alignment horizontal="center" vertical="center" wrapText="1"/>
      <protection locked="0"/>
    </xf>
    <xf numFmtId="0" fontId="62" fillId="4" borderId="30" xfId="0" applyFont="1" applyFill="1" applyBorder="1" applyAlignment="1" applyProtection="1">
      <alignment horizontal="center" vertical="center" wrapText="1"/>
      <protection locked="0"/>
    </xf>
    <xf numFmtId="0" fontId="62" fillId="4" borderId="0" xfId="0" applyFont="1" applyFill="1" applyBorder="1" applyAlignment="1" applyProtection="1">
      <alignment horizontal="center" vertical="center" wrapText="1"/>
      <protection locked="0"/>
    </xf>
    <xf numFmtId="0" fontId="62" fillId="4" borderId="32" xfId="0" applyFont="1" applyFill="1" applyBorder="1" applyAlignment="1" applyProtection="1">
      <alignment horizontal="center" vertical="center" wrapText="1"/>
      <protection locked="0"/>
    </xf>
    <xf numFmtId="0" fontId="62" fillId="4" borderId="11" xfId="0" applyFont="1" applyFill="1" applyBorder="1" applyAlignment="1" applyProtection="1">
      <alignment horizontal="center" vertical="center" wrapText="1"/>
      <protection locked="0"/>
    </xf>
    <xf numFmtId="0" fontId="65" fillId="0" borderId="21" xfId="0" applyFont="1" applyBorder="1" applyAlignment="1" applyProtection="1">
      <alignment horizontal="left" vertical="top"/>
    </xf>
    <xf numFmtId="0" fontId="65" fillId="0" borderId="24" xfId="0" applyFont="1" applyBorder="1" applyAlignment="1" applyProtection="1">
      <alignment horizontal="left" vertical="top"/>
    </xf>
    <xf numFmtId="0" fontId="65" fillId="0" borderId="0" xfId="0" applyFont="1" applyBorder="1" applyAlignment="1" applyProtection="1">
      <alignment vertical="top" wrapText="1"/>
    </xf>
    <xf numFmtId="0" fontId="65" fillId="0" borderId="29" xfId="0" applyFont="1" applyBorder="1" applyAlignment="1" applyProtection="1">
      <alignment vertical="top" wrapText="1"/>
    </xf>
    <xf numFmtId="0" fontId="65" fillId="0" borderId="0" xfId="0" applyFont="1" applyBorder="1" applyAlignment="1" applyProtection="1">
      <alignment vertical="top"/>
    </xf>
    <xf numFmtId="0" fontId="65" fillId="0" borderId="29" xfId="0" applyFont="1" applyBorder="1" applyAlignment="1" applyProtection="1">
      <alignment vertical="top"/>
    </xf>
    <xf numFmtId="0" fontId="40" fillId="0" borderId="0" xfId="0" applyFont="1" applyBorder="1" applyAlignment="1" applyProtection="1">
      <alignment horizontal="center" vertical="top"/>
    </xf>
    <xf numFmtId="0" fontId="67" fillId="0" borderId="17" xfId="0" applyFont="1" applyBorder="1" applyAlignment="1" applyProtection="1">
      <alignment vertical="top"/>
    </xf>
    <xf numFmtId="0" fontId="60" fillId="0" borderId="0" xfId="0" applyFont="1" applyBorder="1" applyAlignment="1" applyProtection="1">
      <alignment horizontal="left" vertical="top" wrapText="1"/>
    </xf>
    <xf numFmtId="0" fontId="60" fillId="0" borderId="0" xfId="0" applyFont="1" applyBorder="1" applyAlignment="1" applyProtection="1">
      <alignment horizontal="left" vertical="top"/>
    </xf>
    <xf numFmtId="0" fontId="65" fillId="0" borderId="0" xfId="0" applyFont="1" applyBorder="1" applyAlignment="1" applyProtection="1">
      <alignment horizontal="center" vertical="center"/>
    </xf>
    <xf numFmtId="0" fontId="65" fillId="0" borderId="29" xfId="0" applyFont="1" applyBorder="1" applyAlignment="1" applyProtection="1">
      <alignment horizontal="center" vertical="center"/>
    </xf>
    <xf numFmtId="0" fontId="62" fillId="4" borderId="28" xfId="0" applyFont="1" applyFill="1" applyBorder="1" applyAlignment="1" applyProtection="1">
      <alignment horizontal="center" vertical="center" wrapText="1"/>
      <protection locked="0"/>
    </xf>
    <xf numFmtId="0" fontId="62" fillId="4" borderId="17" xfId="0" applyFont="1" applyFill="1" applyBorder="1" applyAlignment="1" applyProtection="1">
      <alignment horizontal="center" vertical="center" wrapText="1"/>
      <protection locked="0"/>
    </xf>
    <xf numFmtId="0" fontId="22" fillId="0" borderId="7" xfId="0" applyFont="1" applyFill="1" applyBorder="1" applyAlignment="1" applyProtection="1">
      <alignment horizontal="right" vertical="center"/>
    </xf>
    <xf numFmtId="0" fontId="22" fillId="0" borderId="8" xfId="0" applyFont="1" applyFill="1" applyBorder="1" applyAlignment="1" applyProtection="1">
      <alignment horizontal="right" vertical="center"/>
    </xf>
    <xf numFmtId="177" fontId="86" fillId="3" borderId="0" xfId="0" applyNumberFormat="1" applyFont="1" applyFill="1" applyBorder="1" applyAlignment="1" applyProtection="1">
      <alignment horizontal="right" vertical="center"/>
    </xf>
    <xf numFmtId="177" fontId="86" fillId="3" borderId="29" xfId="0" applyNumberFormat="1" applyFont="1" applyFill="1" applyBorder="1" applyAlignment="1" applyProtection="1">
      <alignment horizontal="right" vertical="center"/>
    </xf>
    <xf numFmtId="0" fontId="25" fillId="0" borderId="11" xfId="0" applyFont="1" applyFill="1" applyBorder="1" applyAlignment="1" applyProtection="1">
      <alignment horizontal="right" vertical="center"/>
    </xf>
    <xf numFmtId="0" fontId="25" fillId="0" borderId="13" xfId="0" applyFont="1" applyFill="1" applyBorder="1" applyAlignment="1" applyProtection="1">
      <alignment horizontal="right" vertical="center"/>
    </xf>
    <xf numFmtId="10" fontId="22" fillId="3" borderId="65" xfId="0" applyNumberFormat="1" applyFont="1" applyFill="1" applyBorder="1" applyAlignment="1" applyProtection="1">
      <alignment horizontal="right" vertical="center"/>
    </xf>
    <xf numFmtId="10" fontId="22" fillId="3" borderId="15" xfId="0" applyNumberFormat="1" applyFont="1" applyFill="1" applyBorder="1" applyAlignment="1" applyProtection="1">
      <alignment horizontal="right" vertical="center"/>
    </xf>
    <xf numFmtId="10" fontId="22" fillId="3" borderId="59" xfId="0" applyNumberFormat="1" applyFont="1" applyFill="1" applyBorder="1" applyAlignment="1" applyProtection="1">
      <alignment horizontal="right" vertical="center"/>
    </xf>
    <xf numFmtId="10" fontId="22" fillId="3" borderId="66" xfId="0" applyNumberFormat="1" applyFont="1" applyFill="1" applyBorder="1" applyAlignment="1" applyProtection="1">
      <alignment horizontal="right" vertical="center"/>
    </xf>
    <xf numFmtId="0" fontId="23" fillId="0" borderId="20" xfId="0" applyFont="1" applyBorder="1" applyAlignment="1" applyProtection="1">
      <alignment horizontal="left" vertical="center" wrapText="1"/>
    </xf>
    <xf numFmtId="0" fontId="23" fillId="0" borderId="58" xfId="0" applyFont="1" applyBorder="1" applyAlignment="1" applyProtection="1">
      <alignment horizontal="left" vertical="center" wrapText="1"/>
    </xf>
    <xf numFmtId="177" fontId="23" fillId="4" borderId="20" xfId="0" applyNumberFormat="1" applyFont="1" applyFill="1" applyBorder="1" applyAlignment="1" applyProtection="1">
      <alignment horizontal="right" vertical="center"/>
      <protection locked="0"/>
    </xf>
    <xf numFmtId="177" fontId="23" fillId="4" borderId="25" xfId="0" applyNumberFormat="1" applyFont="1" applyFill="1" applyBorder="1" applyAlignment="1" applyProtection="1">
      <alignment horizontal="right" vertical="center"/>
      <protection locked="0"/>
    </xf>
    <xf numFmtId="177" fontId="23" fillId="0" borderId="20" xfId="0" applyNumberFormat="1" applyFont="1" applyFill="1" applyBorder="1" applyAlignment="1" applyProtection="1">
      <alignment horizontal="right" vertical="center"/>
    </xf>
    <xf numFmtId="0" fontId="23" fillId="0" borderId="19" xfId="0" applyFont="1" applyBorder="1" applyAlignment="1" applyProtection="1">
      <alignment horizontal="left" vertical="center" wrapText="1"/>
    </xf>
    <xf numFmtId="0" fontId="23" fillId="0" borderId="55" xfId="0" applyFont="1" applyBorder="1" applyAlignment="1" applyProtection="1">
      <alignment horizontal="left" vertical="center" wrapText="1"/>
    </xf>
    <xf numFmtId="177" fontId="23" fillId="4" borderId="48" xfId="0" applyNumberFormat="1" applyFont="1" applyFill="1" applyBorder="1" applyAlignment="1" applyProtection="1">
      <alignment horizontal="right" vertical="center"/>
      <protection locked="0"/>
    </xf>
    <xf numFmtId="177" fontId="23" fillId="4" borderId="49" xfId="0" applyNumberFormat="1" applyFont="1" applyFill="1" applyBorder="1" applyAlignment="1" applyProtection="1">
      <alignment horizontal="right" vertical="center"/>
      <protection locked="0"/>
    </xf>
    <xf numFmtId="177" fontId="23" fillId="0" borderId="48" xfId="0" applyNumberFormat="1" applyFont="1" applyFill="1" applyBorder="1" applyAlignment="1" applyProtection="1">
      <alignment horizontal="right" vertical="center"/>
    </xf>
    <xf numFmtId="0" fontId="7" fillId="0" borderId="7" xfId="0" applyFont="1" applyBorder="1" applyAlignment="1" applyProtection="1">
      <alignment horizontal="left" vertical="center" wrapText="1"/>
    </xf>
    <xf numFmtId="0" fontId="7" fillId="0" borderId="7" xfId="0" applyFont="1" applyBorder="1" applyAlignment="1" applyProtection="1">
      <alignment horizontal="left" vertical="center"/>
    </xf>
    <xf numFmtId="0" fontId="7" fillId="0" borderId="0" xfId="0" applyFont="1" applyAlignment="1" applyProtection="1">
      <alignment horizontal="right"/>
    </xf>
    <xf numFmtId="0" fontId="4" fillId="3" borderId="7" xfId="0" applyFont="1" applyFill="1" applyBorder="1" applyAlignment="1" applyProtection="1">
      <alignment horizontal="right" vertical="center" wrapText="1"/>
    </xf>
    <xf numFmtId="0" fontId="4" fillId="3" borderId="8" xfId="0" applyFont="1" applyFill="1" applyBorder="1" applyAlignment="1" applyProtection="1">
      <alignment horizontal="right" vertical="center" wrapText="1"/>
    </xf>
    <xf numFmtId="38" fontId="86" fillId="3" borderId="0" xfId="0" applyNumberFormat="1" applyFont="1" applyFill="1" applyBorder="1" applyAlignment="1" applyProtection="1">
      <alignment horizontal="right" vertical="center"/>
    </xf>
    <xf numFmtId="38" fontId="86" fillId="3" borderId="29" xfId="0" applyNumberFormat="1" applyFont="1" applyFill="1" applyBorder="1" applyAlignment="1" applyProtection="1">
      <alignment horizontal="right" vertical="center"/>
    </xf>
    <xf numFmtId="38" fontId="86" fillId="3" borderId="0" xfId="0" applyNumberFormat="1" applyFont="1" applyFill="1" applyBorder="1" applyAlignment="1" applyProtection="1">
      <alignment vertical="center"/>
    </xf>
    <xf numFmtId="10" fontId="4" fillId="3" borderId="12" xfId="0" applyNumberFormat="1" applyFont="1" applyFill="1" applyBorder="1" applyAlignment="1" applyProtection="1">
      <alignment horizontal="right" vertical="center"/>
    </xf>
    <xf numFmtId="10" fontId="4" fillId="3" borderId="11" xfId="0" applyNumberFormat="1" applyFont="1" applyFill="1" applyBorder="1" applyAlignment="1" applyProtection="1">
      <alignment horizontal="right" vertical="center"/>
    </xf>
    <xf numFmtId="10" fontId="4" fillId="3" borderId="31" xfId="0" applyNumberFormat="1" applyFont="1" applyFill="1" applyBorder="1" applyAlignment="1" applyProtection="1">
      <alignment horizontal="right" vertical="center"/>
    </xf>
    <xf numFmtId="10" fontId="4" fillId="3" borderId="32" xfId="0" applyNumberFormat="1" applyFont="1" applyFill="1" applyBorder="1" applyAlignment="1" applyProtection="1">
      <alignment horizontal="right" vertical="center"/>
    </xf>
    <xf numFmtId="0" fontId="10" fillId="3" borderId="11" xfId="0" applyFont="1" applyFill="1" applyBorder="1" applyAlignment="1" applyProtection="1">
      <alignment horizontal="right" vertical="center"/>
    </xf>
    <xf numFmtId="0" fontId="10" fillId="3" borderId="13" xfId="0" applyFont="1" applyFill="1" applyBorder="1" applyAlignment="1" applyProtection="1">
      <alignment horizontal="right" vertical="center"/>
    </xf>
    <xf numFmtId="9" fontId="108" fillId="3" borderId="23" xfId="3" applyFont="1" applyFill="1" applyBorder="1" applyAlignment="1" applyProtection="1">
      <alignment horizontal="center" vertical="center"/>
    </xf>
    <xf numFmtId="9" fontId="108" fillId="3" borderId="11" xfId="3" applyFont="1" applyFill="1" applyBorder="1" applyAlignment="1" applyProtection="1">
      <alignment horizontal="center" vertical="center"/>
    </xf>
    <xf numFmtId="0" fontId="15" fillId="0" borderId="23" xfId="0" applyFont="1" applyBorder="1" applyAlignment="1" applyProtection="1">
      <alignment horizontal="left" vertical="center" wrapText="1"/>
    </xf>
    <xf numFmtId="0" fontId="15" fillId="0" borderId="11" xfId="0" applyFont="1" applyBorder="1" applyAlignment="1" applyProtection="1">
      <alignment horizontal="left" vertical="top" wrapText="1"/>
    </xf>
    <xf numFmtId="0" fontId="25" fillId="0" borderId="11" xfId="0" applyFont="1" applyBorder="1" applyAlignment="1" applyProtection="1">
      <alignment horizontal="right" vertical="center"/>
    </xf>
    <xf numFmtId="0" fontId="25" fillId="0" borderId="13" xfId="0" applyFont="1" applyBorder="1" applyAlignment="1" applyProtection="1">
      <alignment horizontal="right" vertical="center"/>
    </xf>
    <xf numFmtId="10" fontId="22" fillId="3" borderId="12" xfId="0" applyNumberFormat="1" applyFont="1" applyFill="1" applyBorder="1" applyAlignment="1" applyProtection="1">
      <alignment horizontal="right" vertical="center"/>
    </xf>
    <xf numFmtId="10" fontId="22" fillId="3" borderId="11" xfId="0" applyNumberFormat="1" applyFont="1" applyFill="1" applyBorder="1" applyAlignment="1" applyProtection="1">
      <alignment horizontal="right" vertical="center"/>
    </xf>
    <xf numFmtId="10" fontId="22" fillId="3" borderId="31" xfId="0" applyNumberFormat="1" applyFont="1" applyFill="1" applyBorder="1" applyAlignment="1" applyProtection="1">
      <alignment horizontal="right" vertical="center"/>
    </xf>
    <xf numFmtId="10" fontId="22" fillId="3" borderId="32" xfId="0" applyNumberFormat="1" applyFont="1" applyFill="1" applyBorder="1" applyAlignment="1" applyProtection="1">
      <alignment horizontal="right" vertical="center"/>
    </xf>
    <xf numFmtId="0" fontId="23" fillId="0" borderId="18" xfId="0" applyFont="1" applyBorder="1" applyAlignment="1" applyProtection="1">
      <alignment horizontal="left" vertical="center" wrapText="1"/>
    </xf>
    <xf numFmtId="0" fontId="23" fillId="0" borderId="56" xfId="0" applyFont="1" applyBorder="1" applyAlignment="1" applyProtection="1">
      <alignment horizontal="left" vertical="center" wrapText="1"/>
    </xf>
    <xf numFmtId="177" fontId="23" fillId="4" borderId="18" xfId="0" applyNumberFormat="1" applyFont="1" applyFill="1" applyBorder="1" applyAlignment="1" applyProtection="1">
      <alignment horizontal="right" vertical="center"/>
      <protection locked="0"/>
    </xf>
    <xf numFmtId="177" fontId="23" fillId="4" borderId="34" xfId="0" applyNumberFormat="1" applyFont="1" applyFill="1" applyBorder="1" applyAlignment="1" applyProtection="1">
      <alignment horizontal="right" vertical="center"/>
      <protection locked="0"/>
    </xf>
    <xf numFmtId="177" fontId="23" fillId="0" borderId="18" xfId="0" applyNumberFormat="1" applyFont="1" applyFill="1" applyBorder="1" applyAlignment="1" applyProtection="1">
      <alignment horizontal="right" vertical="center"/>
    </xf>
    <xf numFmtId="0" fontId="23" fillId="0" borderId="21" xfId="0" applyFont="1" applyBorder="1" applyAlignment="1" applyProtection="1">
      <alignment horizontal="left" vertical="center" wrapText="1"/>
    </xf>
    <xf numFmtId="0" fontId="22" fillId="0" borderId="7" xfId="0" applyFont="1" applyBorder="1" applyAlignment="1" applyProtection="1">
      <alignment horizontal="right" vertical="center"/>
    </xf>
    <xf numFmtId="0" fontId="22" fillId="0" borderId="8" xfId="0" applyFont="1" applyBorder="1" applyAlignment="1" applyProtection="1">
      <alignment horizontal="right" vertical="center"/>
    </xf>
    <xf numFmtId="177" fontId="22" fillId="3" borderId="2" xfId="0" applyNumberFormat="1" applyFont="1" applyFill="1" applyBorder="1" applyAlignment="1" applyProtection="1">
      <alignment horizontal="right" vertical="center"/>
    </xf>
    <xf numFmtId="177" fontId="22" fillId="3" borderId="43" xfId="0" applyNumberFormat="1" applyFont="1" applyFill="1" applyBorder="1" applyAlignment="1" applyProtection="1">
      <alignment horizontal="right" vertical="center"/>
    </xf>
    <xf numFmtId="177" fontId="22" fillId="3" borderId="2" xfId="0" applyNumberFormat="1" applyFont="1" applyFill="1" applyBorder="1" applyAlignment="1" applyProtection="1">
      <alignment vertical="center"/>
    </xf>
    <xf numFmtId="0" fontId="23" fillId="4" borderId="11" xfId="0" applyFont="1" applyFill="1" applyBorder="1" applyAlignment="1" applyProtection="1">
      <alignment horizontal="left" vertical="top" wrapText="1"/>
      <protection locked="0"/>
    </xf>
    <xf numFmtId="0" fontId="23" fillId="4" borderId="13" xfId="0" applyFont="1" applyFill="1" applyBorder="1" applyAlignment="1" applyProtection="1">
      <alignment horizontal="left" vertical="top" wrapText="1"/>
      <protection locked="0"/>
    </xf>
    <xf numFmtId="0" fontId="23" fillId="0" borderId="68" xfId="0" applyFont="1" applyBorder="1" applyAlignment="1" applyProtection="1">
      <alignment horizontal="left" vertical="center" wrapText="1"/>
    </xf>
    <xf numFmtId="0" fontId="23" fillId="0" borderId="70" xfId="0" applyFont="1" applyFill="1" applyBorder="1" applyAlignment="1" applyProtection="1">
      <alignment horizontal="left" vertical="center"/>
    </xf>
    <xf numFmtId="0" fontId="23" fillId="0" borderId="72" xfId="0" applyFont="1" applyFill="1" applyBorder="1" applyAlignment="1" applyProtection="1">
      <alignment horizontal="left" vertical="center"/>
    </xf>
    <xf numFmtId="0" fontId="23" fillId="0" borderId="38" xfId="0" applyFont="1" applyFill="1" applyBorder="1" applyAlignment="1" applyProtection="1">
      <alignment horizontal="left" vertical="center"/>
    </xf>
    <xf numFmtId="0" fontId="23" fillId="0" borderId="73" xfId="0" applyFont="1" applyFill="1" applyBorder="1" applyAlignment="1" applyProtection="1">
      <alignment horizontal="left" vertical="center"/>
    </xf>
    <xf numFmtId="177" fontId="23" fillId="4" borderId="21" xfId="0" applyNumberFormat="1" applyFont="1" applyFill="1" applyBorder="1" applyAlignment="1" applyProtection="1">
      <alignment horizontal="right" vertical="center"/>
      <protection locked="0"/>
    </xf>
    <xf numFmtId="177" fontId="23" fillId="4" borderId="24" xfId="0" applyNumberFormat="1" applyFont="1" applyFill="1" applyBorder="1" applyAlignment="1" applyProtection="1">
      <alignment horizontal="right" vertical="center"/>
      <protection locked="0"/>
    </xf>
    <xf numFmtId="177" fontId="23" fillId="0" borderId="21" xfId="0" applyNumberFormat="1" applyFont="1" applyFill="1" applyBorder="1" applyAlignment="1" applyProtection="1">
      <alignment horizontal="right" vertical="center"/>
    </xf>
    <xf numFmtId="0" fontId="23" fillId="0" borderId="20" xfId="1" applyFont="1" applyFill="1" applyBorder="1" applyAlignment="1" applyProtection="1">
      <alignment horizontal="left" vertical="center" wrapText="1"/>
    </xf>
    <xf numFmtId="0" fontId="23" fillId="0" borderId="20" xfId="2" applyFont="1" applyFill="1" applyBorder="1" applyAlignment="1" applyProtection="1">
      <alignment horizontal="left" vertical="center" wrapText="1"/>
    </xf>
    <xf numFmtId="0" fontId="23" fillId="0" borderId="58" xfId="2" applyFont="1" applyFill="1" applyBorder="1" applyAlignment="1" applyProtection="1">
      <alignment horizontal="left" vertical="center" wrapText="1"/>
    </xf>
    <xf numFmtId="0" fontId="23" fillId="0" borderId="20" xfId="2" applyFont="1" applyFill="1" applyBorder="1" applyAlignment="1" applyProtection="1">
      <alignment vertical="center" wrapText="1"/>
    </xf>
    <xf numFmtId="0" fontId="23" fillId="0" borderId="58" xfId="2" applyFont="1" applyFill="1" applyBorder="1" applyAlignment="1" applyProtection="1">
      <alignment vertical="center" wrapText="1"/>
    </xf>
    <xf numFmtId="0" fontId="23" fillId="0" borderId="20" xfId="0" applyFont="1" applyFill="1" applyBorder="1" applyAlignment="1" applyProtection="1">
      <alignment horizontal="left" vertical="center" wrapText="1"/>
    </xf>
    <xf numFmtId="0" fontId="23" fillId="0" borderId="58" xfId="0" applyFont="1" applyFill="1" applyBorder="1" applyAlignment="1" applyProtection="1">
      <alignment horizontal="left" vertical="center" wrapText="1"/>
    </xf>
    <xf numFmtId="0" fontId="77" fillId="0" borderId="20" xfId="0" applyFont="1" applyBorder="1" applyAlignment="1" applyProtection="1">
      <alignment horizontal="left" vertical="center" wrapText="1"/>
    </xf>
    <xf numFmtId="0" fontId="22" fillId="0" borderId="7" xfId="0" applyFont="1" applyBorder="1" applyAlignment="1" applyProtection="1">
      <alignment horizontal="right" vertical="center" wrapText="1"/>
    </xf>
    <xf numFmtId="0" fontId="22" fillId="0" borderId="8" xfId="0" applyFont="1" applyBorder="1" applyAlignment="1" applyProtection="1">
      <alignment horizontal="right" vertical="center" wrapText="1"/>
    </xf>
    <xf numFmtId="177" fontId="22" fillId="3" borderId="0" xfId="0" applyNumberFormat="1" applyFont="1" applyFill="1" applyBorder="1" applyAlignment="1" applyProtection="1">
      <alignment horizontal="right" vertical="center"/>
    </xf>
    <xf numFmtId="177" fontId="22" fillId="3" borderId="29" xfId="0" applyNumberFormat="1" applyFont="1" applyFill="1" applyBorder="1" applyAlignment="1" applyProtection="1">
      <alignment horizontal="right" vertical="center"/>
    </xf>
    <xf numFmtId="0" fontId="23" fillId="0" borderId="58" xfId="1" applyFont="1" applyFill="1" applyBorder="1" applyAlignment="1" applyProtection="1">
      <alignment horizontal="left" vertical="center" wrapText="1"/>
    </xf>
    <xf numFmtId="0" fontId="7" fillId="0" borderId="7" xfId="0" applyFont="1" applyBorder="1" applyAlignment="1" applyProtection="1">
      <alignment horizontal="right"/>
    </xf>
    <xf numFmtId="0" fontId="23" fillId="0" borderId="19" xfId="0" applyFont="1" applyBorder="1" applyAlignment="1" applyProtection="1">
      <alignment vertical="center" wrapText="1"/>
    </xf>
    <xf numFmtId="0" fontId="23" fillId="0" borderId="55" xfId="0" applyFont="1" applyBorder="1" applyAlignment="1" applyProtection="1">
      <alignment vertical="center" wrapText="1"/>
    </xf>
    <xf numFmtId="177" fontId="23" fillId="4" borderId="19" xfId="0" applyNumberFormat="1" applyFont="1" applyFill="1" applyBorder="1" applyAlignment="1" applyProtection="1">
      <alignment horizontal="right" vertical="center"/>
      <protection locked="0"/>
    </xf>
    <xf numFmtId="177" fontId="23" fillId="4" borderId="42" xfId="0" applyNumberFormat="1" applyFont="1" applyFill="1" applyBorder="1" applyAlignment="1" applyProtection="1">
      <alignment horizontal="right" vertical="center"/>
      <protection locked="0"/>
    </xf>
    <xf numFmtId="177" fontId="23" fillId="0" borderId="19" xfId="0" applyNumberFormat="1" applyFont="1" applyFill="1" applyBorder="1" applyAlignment="1" applyProtection="1">
      <alignment horizontal="right" vertical="center"/>
    </xf>
    <xf numFmtId="0" fontId="23" fillId="0" borderId="20" xfId="0" applyFont="1" applyBorder="1" applyAlignment="1" applyProtection="1">
      <alignment vertical="center"/>
    </xf>
    <xf numFmtId="0" fontId="23" fillId="0" borderId="20" xfId="0" applyFont="1" applyBorder="1" applyAlignment="1" applyProtection="1">
      <alignment horizontal="right" vertical="center" wrapText="1"/>
    </xf>
    <xf numFmtId="0" fontId="23" fillId="0" borderId="20" xfId="0" applyFont="1" applyBorder="1" applyAlignment="1" applyProtection="1">
      <alignment vertical="center" wrapText="1"/>
    </xf>
    <xf numFmtId="0" fontId="23" fillId="0" borderId="58" xfId="0" applyFont="1" applyBorder="1" applyAlignment="1" applyProtection="1">
      <alignment vertical="center" wrapText="1"/>
    </xf>
    <xf numFmtId="38" fontId="23" fillId="4" borderId="20" xfId="0" applyNumberFormat="1" applyFont="1" applyFill="1" applyBorder="1" applyAlignment="1" applyProtection="1">
      <alignment horizontal="right" vertical="center"/>
      <protection locked="0"/>
    </xf>
    <xf numFmtId="38" fontId="23" fillId="4" borderId="25" xfId="0" applyNumberFormat="1" applyFont="1" applyFill="1" applyBorder="1" applyAlignment="1" applyProtection="1">
      <alignment horizontal="right" vertical="center"/>
      <protection locked="0"/>
    </xf>
    <xf numFmtId="38" fontId="23" fillId="0" borderId="20" xfId="0" applyNumberFormat="1" applyFont="1" applyFill="1" applyBorder="1" applyAlignment="1" applyProtection="1">
      <alignment horizontal="right" vertical="center"/>
    </xf>
    <xf numFmtId="0" fontId="22" fillId="0" borderId="11" xfId="0" applyFont="1" applyFill="1" applyBorder="1" applyAlignment="1" applyProtection="1">
      <alignment horizontal="right" vertical="center"/>
    </xf>
    <xf numFmtId="0" fontId="22" fillId="0" borderId="19" xfId="0" applyFont="1" applyFill="1" applyBorder="1" applyAlignment="1" applyProtection="1">
      <alignment horizontal="right" vertical="center"/>
    </xf>
    <xf numFmtId="0" fontId="22" fillId="0" borderId="55" xfId="0" applyFont="1" applyFill="1" applyBorder="1" applyAlignment="1" applyProtection="1">
      <alignment horizontal="right" vertical="center"/>
    </xf>
    <xf numFmtId="38" fontId="22" fillId="3" borderId="11" xfId="0" applyNumberFormat="1" applyFont="1" applyFill="1" applyBorder="1" applyAlignment="1" applyProtection="1">
      <alignment horizontal="right" vertical="center"/>
    </xf>
    <xf numFmtId="38" fontId="22" fillId="3" borderId="31" xfId="0" applyNumberFormat="1" applyFont="1" applyFill="1" applyBorder="1" applyAlignment="1" applyProtection="1">
      <alignment horizontal="right" vertical="center"/>
    </xf>
    <xf numFmtId="0" fontId="23" fillId="0" borderId="18" xfId="1" applyFont="1" applyFill="1" applyBorder="1" applyAlignment="1" applyProtection="1">
      <alignment horizontal="left" vertical="center" wrapText="1"/>
    </xf>
    <xf numFmtId="0" fontId="23" fillId="0" borderId="18" xfId="0" applyFont="1" applyFill="1" applyBorder="1" applyAlignment="1" applyProtection="1">
      <alignment horizontal="left" vertical="center" wrapText="1"/>
    </xf>
    <xf numFmtId="0" fontId="23" fillId="0" borderId="56" xfId="0" applyFont="1" applyFill="1" applyBorder="1" applyAlignment="1" applyProtection="1">
      <alignment horizontal="left" vertical="center" wrapText="1"/>
    </xf>
    <xf numFmtId="38" fontId="23" fillId="4" borderId="18" xfId="0" applyNumberFormat="1" applyFont="1" applyFill="1" applyBorder="1" applyAlignment="1" applyProtection="1">
      <alignment horizontal="right" vertical="center"/>
      <protection locked="0"/>
    </xf>
    <xf numFmtId="38" fontId="23" fillId="4" borderId="34" xfId="0" applyNumberFormat="1" applyFont="1" applyFill="1" applyBorder="1" applyAlignment="1" applyProtection="1">
      <alignment horizontal="right" vertical="center"/>
      <protection locked="0"/>
    </xf>
    <xf numFmtId="38" fontId="23" fillId="0" borderId="18" xfId="0" applyNumberFormat="1" applyFont="1" applyFill="1" applyBorder="1" applyAlignment="1" applyProtection="1">
      <alignment horizontal="right" vertical="center"/>
    </xf>
    <xf numFmtId="38" fontId="23" fillId="0" borderId="20" xfId="0" applyNumberFormat="1" applyFont="1" applyBorder="1" applyAlignment="1" applyProtection="1">
      <alignment horizontal="right" vertical="center"/>
    </xf>
    <xf numFmtId="0" fontId="22" fillId="0" borderId="13" xfId="0" applyFont="1" applyFill="1" applyBorder="1" applyAlignment="1" applyProtection="1">
      <alignment horizontal="right" vertical="center"/>
    </xf>
    <xf numFmtId="0" fontId="22" fillId="0" borderId="17" xfId="0" applyFont="1" applyBorder="1" applyAlignment="1" applyProtection="1">
      <alignment horizontal="left" vertical="center" wrapText="1"/>
    </xf>
    <xf numFmtId="0" fontId="22" fillId="0" borderId="17" xfId="0" applyFont="1" applyBorder="1" applyAlignment="1" applyProtection="1">
      <alignment horizontal="left" vertical="center"/>
    </xf>
    <xf numFmtId="0" fontId="22" fillId="0" borderId="53" xfId="0" applyFont="1" applyBorder="1" applyAlignment="1" applyProtection="1">
      <alignment horizontal="left" vertical="center"/>
    </xf>
    <xf numFmtId="38" fontId="23" fillId="0" borderId="17" xfId="0" applyNumberFormat="1" applyFont="1" applyBorder="1" applyAlignment="1" applyProtection="1">
      <alignment horizontal="right" vertical="center"/>
    </xf>
    <xf numFmtId="38" fontId="23" fillId="0" borderId="27" xfId="0" applyNumberFormat="1" applyFont="1" applyBorder="1" applyAlignment="1" applyProtection="1">
      <alignment horizontal="right" vertical="center"/>
    </xf>
    <xf numFmtId="0" fontId="23" fillId="0" borderId="20" xfId="0" applyFont="1" applyBorder="1" applyAlignment="1" applyProtection="1">
      <alignment horizontal="left" vertical="center"/>
    </xf>
    <xf numFmtId="38" fontId="23" fillId="4" borderId="17" xfId="0" applyNumberFormat="1" applyFont="1" applyFill="1" applyBorder="1" applyAlignment="1" applyProtection="1">
      <alignment horizontal="right" vertical="center"/>
      <protection locked="0"/>
    </xf>
    <xf numFmtId="38" fontId="23" fillId="4" borderId="27" xfId="0" applyNumberFormat="1" applyFont="1" applyFill="1" applyBorder="1" applyAlignment="1" applyProtection="1">
      <alignment horizontal="right" vertical="center"/>
      <protection locked="0"/>
    </xf>
    <xf numFmtId="38" fontId="23" fillId="4" borderId="48" xfId="0" applyNumberFormat="1" applyFont="1" applyFill="1" applyBorder="1" applyAlignment="1" applyProtection="1">
      <alignment horizontal="right" vertical="center"/>
      <protection locked="0"/>
    </xf>
    <xf numFmtId="38" fontId="23" fillId="4" borderId="49" xfId="0" applyNumberFormat="1" applyFont="1" applyFill="1" applyBorder="1" applyAlignment="1" applyProtection="1">
      <alignment horizontal="right" vertical="center"/>
      <protection locked="0"/>
    </xf>
    <xf numFmtId="38" fontId="23" fillId="0" borderId="48" xfId="0" applyNumberFormat="1" applyFont="1" applyBorder="1" applyAlignment="1" applyProtection="1">
      <alignment horizontal="right" vertical="center"/>
    </xf>
    <xf numFmtId="38" fontId="22" fillId="0" borderId="17" xfId="0" applyNumberFormat="1" applyFont="1" applyBorder="1" applyAlignment="1" applyProtection="1">
      <alignment horizontal="right" vertical="center"/>
    </xf>
    <xf numFmtId="38" fontId="22" fillId="0" borderId="27" xfId="0" applyNumberFormat="1" applyFont="1" applyBorder="1" applyAlignment="1" applyProtection="1">
      <alignment horizontal="right" vertical="center"/>
    </xf>
    <xf numFmtId="0" fontId="23" fillId="0" borderId="18"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56" xfId="0" applyFont="1" applyFill="1" applyBorder="1" applyAlignment="1" applyProtection="1">
      <alignment vertical="center"/>
    </xf>
    <xf numFmtId="0" fontId="23" fillId="0" borderId="19" xfId="0" applyFont="1" applyFill="1" applyBorder="1" applyAlignment="1" applyProtection="1">
      <alignment horizontal="left" vertical="center"/>
    </xf>
    <xf numFmtId="0" fontId="23" fillId="0" borderId="55" xfId="0" applyFont="1" applyFill="1" applyBorder="1" applyAlignment="1" applyProtection="1">
      <alignment horizontal="left" vertical="center"/>
    </xf>
    <xf numFmtId="38" fontId="23" fillId="4" borderId="19" xfId="0" applyNumberFormat="1" applyFont="1" applyFill="1" applyBorder="1" applyAlignment="1" applyProtection="1">
      <alignment horizontal="right" vertical="center"/>
      <protection locked="0"/>
    </xf>
    <xf numFmtId="38" fontId="23" fillId="4" borderId="42" xfId="0" applyNumberFormat="1" applyFont="1" applyFill="1" applyBorder="1" applyAlignment="1" applyProtection="1">
      <alignment horizontal="right" vertical="center"/>
      <protection locked="0"/>
    </xf>
    <xf numFmtId="38" fontId="23" fillId="0" borderId="19" xfId="0" applyNumberFormat="1" applyFont="1" applyFill="1" applyBorder="1" applyAlignment="1" applyProtection="1">
      <alignment horizontal="right" vertical="center"/>
    </xf>
    <xf numFmtId="0" fontId="23" fillId="0" borderId="19" xfId="0" applyFont="1" applyFill="1" applyBorder="1" applyAlignment="1" applyProtection="1">
      <alignment horizontal="left" vertical="center" wrapText="1"/>
    </xf>
    <xf numFmtId="0" fontId="4" fillId="3" borderId="23" xfId="0" applyFont="1" applyFill="1" applyBorder="1" applyAlignment="1" applyProtection="1">
      <alignment horizontal="left" vertical="center"/>
    </xf>
    <xf numFmtId="0" fontId="4" fillId="3" borderId="52" xfId="0" applyFont="1" applyFill="1" applyBorder="1" applyAlignment="1" applyProtection="1">
      <alignment horizontal="left" vertical="center"/>
    </xf>
    <xf numFmtId="0" fontId="7" fillId="3" borderId="51" xfId="0" applyFont="1" applyFill="1" applyBorder="1" applyAlignment="1" applyProtection="1">
      <alignment horizontal="center" vertical="center"/>
    </xf>
    <xf numFmtId="0" fontId="7" fillId="3" borderId="23"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7" fillId="3" borderId="64" xfId="0" applyFont="1" applyFill="1" applyBorder="1" applyAlignment="1" applyProtection="1">
      <alignment horizontal="center" vertical="center"/>
    </xf>
    <xf numFmtId="38" fontId="22" fillId="3" borderId="62" xfId="0" applyNumberFormat="1" applyFont="1" applyFill="1" applyBorder="1" applyAlignment="1" applyProtection="1">
      <alignment horizontal="right" vertical="center"/>
    </xf>
    <xf numFmtId="38" fontId="22" fillId="3" borderId="63" xfId="0" applyNumberFormat="1" applyFont="1" applyFill="1" applyBorder="1" applyAlignment="1" applyProtection="1">
      <alignment horizontal="right" vertical="center"/>
    </xf>
    <xf numFmtId="38" fontId="22" fillId="3" borderId="2" xfId="0" applyNumberFormat="1" applyFont="1" applyFill="1" applyBorder="1" applyAlignment="1" applyProtection="1">
      <alignment horizontal="right" vertical="center"/>
    </xf>
    <xf numFmtId="38" fontId="22" fillId="3" borderId="43" xfId="0" applyNumberFormat="1" applyFont="1" applyFill="1" applyBorder="1" applyAlignment="1" applyProtection="1">
      <alignment horizontal="right" vertical="center"/>
    </xf>
    <xf numFmtId="0" fontId="7" fillId="0" borderId="0" xfId="0" applyFont="1" applyFill="1" applyBorder="1" applyAlignment="1" applyProtection="1">
      <alignment horizontal="right"/>
    </xf>
    <xf numFmtId="0" fontId="23" fillId="0" borderId="21" xfId="0" applyFont="1" applyBorder="1" applyAlignment="1" applyProtection="1">
      <alignment horizontal="left" vertical="center"/>
    </xf>
    <xf numFmtId="0" fontId="23" fillId="0" borderId="68" xfId="0" applyFont="1" applyBorder="1" applyAlignment="1" applyProtection="1">
      <alignment horizontal="left" vertical="center"/>
    </xf>
    <xf numFmtId="0" fontId="23" fillId="4" borderId="17" xfId="0" applyFont="1" applyFill="1" applyBorder="1" applyAlignment="1" applyProtection="1">
      <alignment horizontal="left" vertical="top" wrapText="1"/>
      <protection locked="0"/>
    </xf>
    <xf numFmtId="0" fontId="23" fillId="4" borderId="53" xfId="0" applyFont="1" applyFill="1" applyBorder="1" applyAlignment="1" applyProtection="1">
      <alignment horizontal="left" vertical="top" wrapText="1"/>
      <protection locked="0"/>
    </xf>
    <xf numFmtId="0" fontId="23" fillId="0" borderId="69" xfId="0" applyFont="1" applyBorder="1" applyAlignment="1" applyProtection="1">
      <alignment horizontal="left" vertical="center"/>
    </xf>
    <xf numFmtId="0" fontId="23" fillId="0" borderId="65" xfId="0" applyFont="1" applyBorder="1" applyAlignment="1" applyProtection="1">
      <alignment horizontal="left" vertical="center"/>
    </xf>
    <xf numFmtId="38" fontId="23" fillId="4" borderId="21" xfId="0" applyNumberFormat="1" applyFont="1" applyFill="1" applyBorder="1" applyAlignment="1" applyProtection="1">
      <alignment horizontal="right" vertical="center"/>
      <protection locked="0"/>
    </xf>
    <xf numFmtId="38" fontId="23" fillId="4" borderId="24" xfId="0" applyNumberFormat="1" applyFont="1" applyFill="1" applyBorder="1" applyAlignment="1" applyProtection="1">
      <alignment horizontal="right" vertical="center"/>
      <protection locked="0"/>
    </xf>
    <xf numFmtId="38" fontId="23" fillId="4" borderId="15" xfId="0" applyNumberFormat="1" applyFont="1" applyFill="1" applyBorder="1" applyAlignment="1" applyProtection="1">
      <alignment horizontal="right" vertical="center"/>
      <protection locked="0"/>
    </xf>
    <xf numFmtId="38" fontId="23" fillId="4" borderId="59" xfId="0" applyNumberFormat="1" applyFont="1" applyFill="1" applyBorder="1" applyAlignment="1" applyProtection="1">
      <alignment horizontal="right" vertical="center"/>
      <protection locked="0"/>
    </xf>
    <xf numFmtId="0" fontId="23" fillId="0" borderId="26" xfId="0" applyFont="1" applyBorder="1" applyAlignment="1" applyProtection="1">
      <alignment horizontal="left" vertical="center"/>
    </xf>
    <xf numFmtId="0" fontId="23" fillId="0" borderId="66" xfId="0" applyFont="1" applyBorder="1" applyAlignment="1" applyProtection="1">
      <alignment horizontal="left" vertical="center"/>
    </xf>
    <xf numFmtId="38" fontId="23" fillId="0" borderId="21" xfId="0" applyNumberFormat="1" applyFont="1" applyBorder="1" applyAlignment="1" applyProtection="1">
      <alignment horizontal="right" vertical="center"/>
    </xf>
    <xf numFmtId="38" fontId="23" fillId="0" borderId="15" xfId="0" applyNumberFormat="1" applyFont="1" applyBorder="1" applyAlignment="1" applyProtection="1">
      <alignment horizontal="right" vertical="center"/>
    </xf>
    <xf numFmtId="0" fontId="22" fillId="0" borderId="18" xfId="0" applyFont="1" applyBorder="1" applyAlignment="1" applyProtection="1">
      <alignment horizontal="left" vertical="center"/>
    </xf>
    <xf numFmtId="0" fontId="23" fillId="0" borderId="18" xfId="0" applyFont="1" applyBorder="1" applyAlignment="1" applyProtection="1">
      <alignment horizontal="left" vertical="center"/>
    </xf>
    <xf numFmtId="0" fontId="23" fillId="0" borderId="56" xfId="0" applyFont="1" applyBorder="1" applyAlignment="1" applyProtection="1">
      <alignment horizontal="left" vertical="center"/>
    </xf>
    <xf numFmtId="38" fontId="23" fillId="0" borderId="18" xfId="0" applyNumberFormat="1" applyFont="1" applyBorder="1" applyAlignment="1" applyProtection="1">
      <alignment horizontal="right" vertical="center"/>
    </xf>
    <xf numFmtId="38" fontId="23" fillId="0" borderId="34" xfId="0" applyNumberFormat="1" applyFont="1" applyBorder="1" applyAlignment="1" applyProtection="1">
      <alignment horizontal="right" vertical="center"/>
    </xf>
    <xf numFmtId="0" fontId="23" fillId="0" borderId="58" xfId="0" applyFont="1" applyBorder="1" applyAlignment="1" applyProtection="1">
      <alignment horizontal="left" vertical="center"/>
    </xf>
    <xf numFmtId="0" fontId="22" fillId="0" borderId="56" xfId="0" applyFont="1" applyBorder="1" applyAlignment="1" applyProtection="1">
      <alignment horizontal="left" vertical="center"/>
    </xf>
    <xf numFmtId="38" fontId="22" fillId="3" borderId="47" xfId="0" applyNumberFormat="1" applyFont="1" applyFill="1" applyBorder="1" applyAlignment="1" applyProtection="1">
      <alignment horizontal="right" vertical="center"/>
    </xf>
    <xf numFmtId="38" fontId="22" fillId="3" borderId="61" xfId="0" applyNumberFormat="1" applyFont="1" applyFill="1" applyBorder="1" applyAlignment="1" applyProtection="1">
      <alignment horizontal="right" vertical="center"/>
    </xf>
    <xf numFmtId="0" fontId="23" fillId="4" borderId="0" xfId="0" applyFont="1" applyFill="1" applyBorder="1" applyAlignment="1" applyProtection="1">
      <alignment horizontal="left" vertical="top" wrapText="1"/>
      <protection locked="0"/>
    </xf>
    <xf numFmtId="0" fontId="23" fillId="4" borderId="10" xfId="0" applyFont="1" applyFill="1" applyBorder="1" applyAlignment="1" applyProtection="1">
      <alignment horizontal="left" vertical="top" wrapText="1"/>
      <protection locked="0"/>
    </xf>
    <xf numFmtId="0" fontId="23" fillId="0" borderId="0" xfId="0" applyFont="1" applyBorder="1" applyAlignment="1" applyProtection="1">
      <alignment horizontal="left" vertical="center" wrapText="1"/>
    </xf>
    <xf numFmtId="0" fontId="23" fillId="0" borderId="28" xfId="0" applyFont="1" applyBorder="1" applyAlignment="1" applyProtection="1">
      <alignment horizontal="left" vertical="center"/>
    </xf>
    <xf numFmtId="0" fontId="24" fillId="4" borderId="17" xfId="0" applyFont="1" applyFill="1" applyBorder="1" applyAlignment="1" applyProtection="1">
      <alignment horizontal="left" vertical="top" wrapText="1"/>
      <protection locked="0"/>
    </xf>
    <xf numFmtId="0" fontId="23" fillId="0" borderId="54" xfId="0" applyFont="1" applyBorder="1" applyAlignment="1" applyProtection="1">
      <alignment horizontal="left" vertical="center"/>
    </xf>
    <xf numFmtId="0" fontId="19" fillId="2" borderId="0" xfId="0" applyFont="1" applyFill="1" applyAlignment="1" applyProtection="1">
      <alignment horizontal="center" vertical="center"/>
    </xf>
    <xf numFmtId="0" fontId="4" fillId="0" borderId="0" xfId="0" applyFont="1" applyAlignment="1" applyProtection="1">
      <alignment horizontal="left" vertical="center"/>
    </xf>
    <xf numFmtId="0" fontId="4" fillId="0" borderId="11" xfId="0" applyFont="1" applyBorder="1" applyAlignment="1" applyProtection="1">
      <alignment horizontal="left" vertical="center" wrapText="1"/>
    </xf>
    <xf numFmtId="0" fontId="22" fillId="0" borderId="19" xfId="0" applyFont="1" applyBorder="1" applyAlignment="1" applyProtection="1">
      <alignment horizontal="left" vertical="center"/>
    </xf>
    <xf numFmtId="0" fontId="22" fillId="0" borderId="55" xfId="0" applyFont="1" applyBorder="1" applyAlignment="1" applyProtection="1">
      <alignment horizontal="left" vertical="center"/>
    </xf>
    <xf numFmtId="0" fontId="22" fillId="0" borderId="19" xfId="0" applyFont="1" applyBorder="1" applyAlignment="1" applyProtection="1">
      <alignment horizontal="center" vertical="center" wrapText="1"/>
    </xf>
    <xf numFmtId="0" fontId="22" fillId="0" borderId="19" xfId="0" applyFont="1" applyBorder="1" applyAlignment="1" applyProtection="1">
      <alignment horizontal="center" vertical="center"/>
    </xf>
    <xf numFmtId="0" fontId="22" fillId="0" borderId="42" xfId="0" applyFont="1" applyBorder="1" applyAlignment="1" applyProtection="1">
      <alignment horizontal="center" vertical="center"/>
    </xf>
    <xf numFmtId="0" fontId="17" fillId="0" borderId="18" xfId="0" applyFont="1" applyFill="1" applyBorder="1" applyAlignment="1" applyProtection="1">
      <alignment horizontal="left" vertical="center" wrapText="1"/>
    </xf>
    <xf numFmtId="0" fontId="17" fillId="0" borderId="19" xfId="0" applyFont="1" applyFill="1" applyBorder="1" applyAlignment="1" applyProtection="1">
      <alignment horizontal="left" vertical="center" wrapText="1"/>
    </xf>
    <xf numFmtId="0" fontId="4" fillId="0" borderId="7" xfId="0" applyFont="1" applyBorder="1" applyAlignment="1" applyProtection="1">
      <alignment horizontal="left" vertical="center"/>
    </xf>
    <xf numFmtId="0" fontId="56" fillId="4" borderId="18" xfId="0" applyFont="1" applyFill="1" applyBorder="1" applyAlignment="1" applyProtection="1">
      <alignment horizontal="center" vertical="center" wrapText="1"/>
      <protection locked="0"/>
    </xf>
    <xf numFmtId="0" fontId="55" fillId="4" borderId="19" xfId="0" applyFont="1" applyFill="1" applyBorder="1" applyAlignment="1" applyProtection="1">
      <alignment horizontal="center" vertical="center" wrapText="1"/>
      <protection locked="0"/>
    </xf>
    <xf numFmtId="0" fontId="21" fillId="0" borderId="0" xfId="0" applyFont="1" applyAlignment="1" applyProtection="1">
      <alignment horizontal="left" vertical="center"/>
    </xf>
    <xf numFmtId="0" fontId="4" fillId="0" borderId="8" xfId="0" applyFont="1" applyBorder="1" applyAlignment="1" applyProtection="1">
      <alignment horizontal="left" vertical="center"/>
    </xf>
    <xf numFmtId="0" fontId="22" fillId="0" borderId="6" xfId="0" applyFont="1" applyBorder="1" applyAlignment="1" applyProtection="1">
      <alignment horizontal="center" vertical="center" wrapText="1"/>
    </xf>
    <xf numFmtId="0" fontId="22" fillId="0" borderId="7" xfId="0" applyFont="1" applyBorder="1" applyAlignment="1" applyProtection="1">
      <alignment horizontal="center" vertical="center"/>
    </xf>
    <xf numFmtId="0" fontId="22" fillId="0" borderId="54" xfId="0" applyFont="1" applyBorder="1" applyAlignment="1" applyProtection="1">
      <alignment horizontal="center" vertical="center"/>
    </xf>
    <xf numFmtId="0" fontId="22" fillId="0" borderId="17" xfId="0" applyFont="1" applyBorder="1" applyAlignment="1" applyProtection="1">
      <alignment horizontal="center" vertical="center"/>
    </xf>
    <xf numFmtId="0" fontId="5" fillId="0" borderId="17" xfId="0" applyFont="1" applyBorder="1" applyAlignment="1" applyProtection="1">
      <alignment horizontal="left" vertical="center" wrapText="1"/>
    </xf>
    <xf numFmtId="0" fontId="5" fillId="0" borderId="53" xfId="0" applyFont="1" applyBorder="1" applyAlignment="1" applyProtection="1">
      <alignment horizontal="left" vertical="center" wrapText="1"/>
    </xf>
    <xf numFmtId="0" fontId="22" fillId="0" borderId="18" xfId="0" applyFont="1" applyBorder="1" applyAlignment="1" applyProtection="1">
      <alignment horizontal="left" vertical="center" wrapText="1"/>
    </xf>
    <xf numFmtId="0" fontId="22" fillId="0" borderId="56" xfId="0" applyFont="1" applyBorder="1" applyAlignment="1" applyProtection="1">
      <alignment horizontal="left" vertical="center" wrapText="1"/>
    </xf>
    <xf numFmtId="38" fontId="22" fillId="0" borderId="18" xfId="0" applyNumberFormat="1" applyFont="1" applyBorder="1" applyAlignment="1" applyProtection="1">
      <alignment horizontal="right" vertical="center"/>
    </xf>
    <xf numFmtId="38" fontId="22" fillId="0" borderId="34" xfId="0" applyNumberFormat="1" applyFont="1" applyBorder="1" applyAlignment="1" applyProtection="1">
      <alignment horizontal="right" vertical="center"/>
    </xf>
    <xf numFmtId="0" fontId="5" fillId="0" borderId="17" xfId="0" applyFont="1" applyBorder="1" applyAlignment="1" applyProtection="1">
      <alignment horizontal="right" vertical="center" wrapText="1"/>
    </xf>
    <xf numFmtId="0" fontId="23" fillId="0" borderId="26" xfId="0" applyFont="1" applyBorder="1" applyAlignment="1" applyProtection="1">
      <alignment horizontal="center" vertical="center"/>
    </xf>
    <xf numFmtId="0" fontId="23" fillId="0" borderId="66" xfId="0" applyFont="1" applyBorder="1" applyAlignment="1" applyProtection="1">
      <alignment horizontal="center" vertical="center"/>
    </xf>
    <xf numFmtId="0" fontId="23" fillId="0" borderId="69" xfId="0" applyFont="1" applyBorder="1" applyAlignment="1" applyProtection="1">
      <alignment horizontal="center" vertical="center"/>
    </xf>
    <xf numFmtId="0" fontId="23" fillId="0" borderId="65" xfId="0" applyFont="1" applyBorder="1" applyAlignment="1" applyProtection="1">
      <alignment horizontal="center" vertical="center"/>
    </xf>
    <xf numFmtId="38" fontId="86" fillId="3" borderId="7" xfId="0" applyNumberFormat="1" applyFont="1" applyFill="1" applyBorder="1" applyAlignment="1" applyProtection="1">
      <alignment horizontal="right" vertical="center"/>
    </xf>
    <xf numFmtId="38" fontId="23" fillId="0" borderId="48" xfId="0" applyNumberFormat="1" applyFont="1" applyFill="1" applyBorder="1" applyAlignment="1" applyProtection="1">
      <alignment horizontal="right" vertical="center"/>
    </xf>
    <xf numFmtId="38" fontId="23" fillId="0" borderId="0" xfId="0" applyNumberFormat="1" applyFont="1" applyFill="1" applyBorder="1" applyAlignment="1" applyProtection="1">
      <alignment horizontal="right" vertical="center"/>
    </xf>
    <xf numFmtId="38" fontId="23" fillId="0" borderId="15" xfId="0" applyNumberFormat="1" applyFont="1" applyFill="1" applyBorder="1" applyAlignment="1" applyProtection="1">
      <alignment horizontal="right" vertical="center"/>
    </xf>
    <xf numFmtId="0" fontId="23" fillId="0" borderId="30" xfId="0" applyFont="1" applyFill="1" applyBorder="1" applyAlignment="1" applyProtection="1">
      <alignment horizontal="left" vertical="center"/>
    </xf>
    <xf numFmtId="0" fontId="23" fillId="0" borderId="66" xfId="0" applyFont="1" applyFill="1" applyBorder="1" applyAlignment="1" applyProtection="1">
      <alignment horizontal="left" vertical="center"/>
    </xf>
    <xf numFmtId="0" fontId="23" fillId="4" borderId="17" xfId="0" applyFont="1" applyFill="1" applyBorder="1" applyAlignment="1" applyProtection="1">
      <alignment horizontal="left" vertical="center" wrapText="1"/>
      <protection locked="0"/>
    </xf>
    <xf numFmtId="0" fontId="23" fillId="4" borderId="53"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38" fontId="86" fillId="3" borderId="40" xfId="0" applyNumberFormat="1" applyFont="1" applyFill="1" applyBorder="1" applyAlignment="1" applyProtection="1">
      <alignment horizontal="right" vertical="center"/>
    </xf>
    <xf numFmtId="0" fontId="23" fillId="0" borderId="0" xfId="0" applyFont="1" applyBorder="1" applyAlignment="1" applyProtection="1">
      <alignment horizontal="left" vertical="center"/>
    </xf>
    <xf numFmtId="0" fontId="23" fillId="0" borderId="10" xfId="0" applyFont="1" applyBorder="1" applyAlignment="1" applyProtection="1">
      <alignment horizontal="left" vertical="center"/>
    </xf>
    <xf numFmtId="38" fontId="23" fillId="4" borderId="0" xfId="0" applyNumberFormat="1" applyFont="1" applyFill="1" applyBorder="1" applyAlignment="1" applyProtection="1">
      <alignment horizontal="right" vertical="center"/>
      <protection locked="0"/>
    </xf>
    <xf numFmtId="38" fontId="23" fillId="4" borderId="29" xfId="0" applyNumberFormat="1" applyFont="1" applyFill="1" applyBorder="1" applyAlignment="1" applyProtection="1">
      <alignment horizontal="right" vertical="center"/>
      <protection locked="0"/>
    </xf>
    <xf numFmtId="0" fontId="23" fillId="0" borderId="9" xfId="0" applyFont="1" applyFill="1" applyBorder="1" applyAlignment="1" applyProtection="1">
      <alignment horizontal="left" vertical="center"/>
    </xf>
    <xf numFmtId="0" fontId="23" fillId="0" borderId="65" xfId="0" applyFont="1" applyFill="1" applyBorder="1" applyAlignment="1" applyProtection="1">
      <alignment horizontal="left" vertical="center"/>
    </xf>
    <xf numFmtId="0" fontId="23" fillId="4" borderId="11" xfId="0" applyFont="1" applyFill="1" applyBorder="1" applyAlignment="1" applyProtection="1">
      <alignment horizontal="left" vertical="center"/>
      <protection locked="0"/>
    </xf>
    <xf numFmtId="0" fontId="23" fillId="4" borderId="13" xfId="0" applyFont="1" applyFill="1" applyBorder="1" applyAlignment="1" applyProtection="1">
      <alignment horizontal="left" vertical="center"/>
      <protection locked="0"/>
    </xf>
    <xf numFmtId="0" fontId="10" fillId="0" borderId="11" xfId="0" applyFont="1" applyFill="1" applyBorder="1" applyAlignment="1" applyProtection="1">
      <alignment horizontal="right" vertical="center"/>
    </xf>
    <xf numFmtId="0" fontId="10" fillId="0" borderId="13" xfId="0" applyFont="1" applyFill="1" applyBorder="1" applyAlignment="1" applyProtection="1">
      <alignment horizontal="right" vertical="center"/>
    </xf>
    <xf numFmtId="10" fontId="4" fillId="3" borderId="65" xfId="0" applyNumberFormat="1" applyFont="1" applyFill="1" applyBorder="1" applyAlignment="1" applyProtection="1">
      <alignment horizontal="right" vertical="center"/>
    </xf>
    <xf numFmtId="10" fontId="4" fillId="3" borderId="15" xfId="0" applyNumberFormat="1" applyFont="1" applyFill="1" applyBorder="1" applyAlignment="1" applyProtection="1">
      <alignment horizontal="right" vertical="center"/>
    </xf>
    <xf numFmtId="10" fontId="4" fillId="3" borderId="59" xfId="0" applyNumberFormat="1" applyFont="1" applyFill="1" applyBorder="1" applyAlignment="1" applyProtection="1">
      <alignment horizontal="right" vertical="center"/>
    </xf>
    <xf numFmtId="10" fontId="4" fillId="3" borderId="66" xfId="0" applyNumberFormat="1" applyFont="1" applyFill="1" applyBorder="1" applyAlignment="1" applyProtection="1">
      <alignment horizontal="right" vertical="center"/>
    </xf>
    <xf numFmtId="38" fontId="22" fillId="3" borderId="0" xfId="0" applyNumberFormat="1" applyFont="1" applyFill="1" applyBorder="1" applyAlignment="1" applyProtection="1">
      <alignment horizontal="right" vertical="center"/>
    </xf>
    <xf numFmtId="38" fontId="22" fillId="3" borderId="29" xfId="0" applyNumberFormat="1" applyFont="1" applyFill="1" applyBorder="1" applyAlignment="1" applyProtection="1">
      <alignment horizontal="right" vertical="center"/>
    </xf>
    <xf numFmtId="0" fontId="7" fillId="0" borderId="7" xfId="0" applyFont="1" applyFill="1" applyBorder="1" applyAlignment="1" applyProtection="1">
      <alignment horizontal="right"/>
    </xf>
    <xf numFmtId="0" fontId="2" fillId="3" borderId="7" xfId="0" applyFont="1" applyFill="1" applyBorder="1" applyAlignment="1" applyProtection="1">
      <alignment horizontal="right" vertical="center" wrapText="1"/>
    </xf>
    <xf numFmtId="0" fontId="2" fillId="3" borderId="8" xfId="0" applyFont="1" applyFill="1" applyBorder="1" applyAlignment="1" applyProtection="1">
      <alignment horizontal="right" vertical="center" wrapText="1"/>
    </xf>
    <xf numFmtId="9" fontId="4" fillId="3" borderId="32" xfId="3" applyFont="1" applyFill="1" applyBorder="1" applyAlignment="1" applyProtection="1">
      <alignment horizontal="right" vertical="center"/>
    </xf>
    <xf numFmtId="9" fontId="4" fillId="3" borderId="11" xfId="3" applyFont="1" applyFill="1" applyBorder="1" applyAlignment="1" applyProtection="1">
      <alignment horizontal="right" vertical="center"/>
    </xf>
    <xf numFmtId="38" fontId="22" fillId="3" borderId="7" xfId="0" applyNumberFormat="1" applyFont="1" applyFill="1" applyBorder="1" applyAlignment="1" applyProtection="1">
      <alignment horizontal="right" vertical="center"/>
    </xf>
    <xf numFmtId="38" fontId="22" fillId="3" borderId="40" xfId="0" applyNumberFormat="1" applyFont="1" applyFill="1" applyBorder="1" applyAlignment="1" applyProtection="1">
      <alignment horizontal="right" vertical="center"/>
    </xf>
    <xf numFmtId="0" fontId="22" fillId="0" borderId="19" xfId="0" applyFont="1" applyBorder="1" applyAlignment="1" applyProtection="1">
      <alignment horizontal="right" vertical="center"/>
    </xf>
    <xf numFmtId="0" fontId="22" fillId="0" borderId="55" xfId="0" applyFont="1" applyBorder="1" applyAlignment="1" applyProtection="1">
      <alignment horizontal="right" vertical="center"/>
    </xf>
    <xf numFmtId="38" fontId="23" fillId="0" borderId="18" xfId="0" applyNumberFormat="1" applyFont="1" applyBorder="1" applyAlignment="1" applyProtection="1">
      <alignment horizontal="center" vertical="center"/>
    </xf>
    <xf numFmtId="38" fontId="23" fillId="0" borderId="34" xfId="0" applyNumberFormat="1" applyFont="1" applyBorder="1" applyAlignment="1" applyProtection="1">
      <alignment horizontal="center" vertical="center"/>
    </xf>
    <xf numFmtId="38" fontId="23" fillId="0" borderId="0" xfId="0" applyNumberFormat="1" applyFont="1" applyBorder="1" applyAlignment="1" applyProtection="1">
      <alignment horizontal="right" vertical="center"/>
    </xf>
    <xf numFmtId="0" fontId="23" fillId="0" borderId="30" xfId="0" applyFont="1" applyBorder="1" applyAlignment="1" applyProtection="1">
      <alignment horizontal="left" vertical="center"/>
    </xf>
    <xf numFmtId="0" fontId="23" fillId="0" borderId="9" xfId="0" applyFont="1" applyBorder="1" applyAlignment="1" applyProtection="1">
      <alignment horizontal="left" vertical="center"/>
    </xf>
    <xf numFmtId="40" fontId="23" fillId="0" borderId="18" xfId="0" applyNumberFormat="1" applyFont="1" applyBorder="1" applyAlignment="1" applyProtection="1">
      <alignment horizontal="center" vertical="center"/>
    </xf>
    <xf numFmtId="40" fontId="23" fillId="0" borderId="34" xfId="0" applyNumberFormat="1" applyFont="1" applyBorder="1" applyAlignment="1" applyProtection="1">
      <alignment horizontal="center" vertical="center"/>
    </xf>
    <xf numFmtId="38" fontId="22" fillId="0" borderId="18" xfId="0" applyNumberFormat="1" applyFont="1" applyBorder="1" applyAlignment="1" applyProtection="1">
      <alignment horizontal="center" vertical="center"/>
    </xf>
    <xf numFmtId="38" fontId="22" fillId="0" borderId="34" xfId="0" applyNumberFormat="1" applyFont="1" applyBorder="1" applyAlignment="1" applyProtection="1">
      <alignment horizontal="center" vertical="center"/>
    </xf>
    <xf numFmtId="0" fontId="23" fillId="0" borderId="17" xfId="0" applyFont="1" applyBorder="1" applyAlignment="1" applyProtection="1">
      <alignment horizontal="left" vertical="center" wrapText="1"/>
    </xf>
    <xf numFmtId="0" fontId="23" fillId="0" borderId="53" xfId="0" applyFont="1" applyBorder="1" applyAlignment="1" applyProtection="1">
      <alignment horizontal="left" vertical="center" wrapText="1"/>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30" fillId="2" borderId="0" xfId="0" applyFont="1" applyFill="1" applyAlignment="1" applyProtection="1">
      <alignment horizontal="center" vertical="center"/>
    </xf>
    <xf numFmtId="0" fontId="4" fillId="0" borderId="11" xfId="0" applyFont="1" applyBorder="1" applyAlignment="1" applyProtection="1">
      <alignment horizontal="left" vertical="center"/>
    </xf>
    <xf numFmtId="0" fontId="5" fillId="0" borderId="18" xfId="0" applyFont="1" applyBorder="1" applyAlignment="1" applyProtection="1">
      <alignment horizontal="left" vertical="center"/>
    </xf>
    <xf numFmtId="0" fontId="5" fillId="0" borderId="19" xfId="0" applyFont="1" applyBorder="1" applyAlignment="1" applyProtection="1">
      <alignment horizontal="left" vertical="center"/>
    </xf>
    <xf numFmtId="0" fontId="47" fillId="4" borderId="18" xfId="0" applyFont="1" applyFill="1" applyBorder="1" applyAlignment="1" applyProtection="1">
      <alignment horizontal="center" vertical="center" wrapText="1"/>
      <protection locked="0"/>
    </xf>
    <xf numFmtId="0" fontId="84" fillId="4" borderId="19" xfId="0" applyFont="1" applyFill="1" applyBorder="1" applyAlignment="1" applyProtection="1">
      <alignment horizontal="center" vertical="center" wrapText="1"/>
      <protection locked="0"/>
    </xf>
    <xf numFmtId="0" fontId="120" fillId="0" borderId="45" xfId="0" applyFont="1" applyBorder="1" applyAlignment="1" applyProtection="1">
      <alignment horizontal="center" vertical="center" wrapText="1"/>
    </xf>
    <xf numFmtId="0" fontId="120" fillId="0" borderId="28" xfId="0" applyFont="1" applyBorder="1" applyAlignment="1" applyProtection="1">
      <alignment horizontal="center" vertical="center" wrapText="1"/>
    </xf>
    <xf numFmtId="177" fontId="52" fillId="4" borderId="28" xfId="0" quotePrefix="1" applyNumberFormat="1" applyFont="1" applyFill="1" applyBorder="1" applyAlignment="1" applyProtection="1">
      <alignment horizontal="center" vertical="center" wrapText="1"/>
      <protection locked="0"/>
    </xf>
    <xf numFmtId="177" fontId="52" fillId="4" borderId="27" xfId="0" quotePrefix="1" applyNumberFormat="1" applyFont="1" applyFill="1" applyBorder="1" applyAlignment="1" applyProtection="1">
      <alignment horizontal="center" vertical="center" wrapText="1"/>
      <protection locked="0"/>
    </xf>
    <xf numFmtId="177" fontId="116" fillId="0" borderId="26" xfId="0" quotePrefix="1" applyNumberFormat="1" applyFont="1" applyFill="1" applyBorder="1" applyAlignment="1" applyProtection="1">
      <alignment horizontal="left" vertical="center"/>
    </xf>
    <xf numFmtId="177" fontId="116" fillId="0" borderId="24" xfId="0" quotePrefix="1" applyNumberFormat="1" applyFont="1" applyFill="1" applyBorder="1" applyAlignment="1" applyProtection="1">
      <alignment horizontal="left" vertical="center"/>
    </xf>
    <xf numFmtId="177" fontId="119" fillId="4" borderId="32" xfId="0" quotePrefix="1" applyNumberFormat="1" applyFont="1" applyFill="1" applyBorder="1" applyAlignment="1" applyProtection="1">
      <alignment horizontal="right" vertical="center"/>
      <protection locked="0"/>
    </xf>
    <xf numFmtId="177" fontId="119" fillId="4" borderId="31" xfId="0" quotePrefix="1" applyNumberFormat="1" applyFont="1" applyFill="1" applyBorder="1" applyAlignment="1" applyProtection="1">
      <alignment horizontal="right" vertical="center"/>
      <protection locked="0"/>
    </xf>
    <xf numFmtId="177" fontId="119" fillId="4" borderId="67" xfId="0" applyNumberFormat="1" applyFont="1" applyFill="1" applyBorder="1" applyAlignment="1" applyProtection="1">
      <alignment horizontal="right" vertical="center"/>
    </xf>
    <xf numFmtId="177" fontId="119" fillId="4" borderId="46" xfId="0" applyNumberFormat="1" applyFont="1" applyFill="1" applyBorder="1" applyAlignment="1" applyProtection="1">
      <alignment horizontal="right" vertical="center"/>
    </xf>
    <xf numFmtId="177" fontId="119" fillId="4" borderId="28" xfId="0" applyNumberFormat="1" applyFont="1" applyFill="1" applyBorder="1" applyAlignment="1" applyProtection="1">
      <alignment horizontal="right" vertical="center"/>
      <protection locked="0"/>
    </xf>
    <xf numFmtId="177" fontId="119" fillId="4" borderId="27" xfId="0" applyNumberFormat="1" applyFont="1" applyFill="1" applyBorder="1" applyAlignment="1" applyProtection="1">
      <alignment horizontal="right" vertical="center"/>
      <protection locked="0"/>
    </xf>
    <xf numFmtId="177" fontId="119" fillId="4" borderId="30" xfId="0" applyNumberFormat="1" applyFont="1" applyFill="1" applyBorder="1" applyAlignment="1" applyProtection="1">
      <alignment horizontal="right" vertical="center"/>
      <protection locked="0"/>
    </xf>
    <xf numFmtId="177" fontId="119" fillId="4" borderId="29" xfId="0" applyNumberFormat="1" applyFont="1" applyFill="1" applyBorder="1" applyAlignment="1" applyProtection="1">
      <alignment horizontal="right" vertical="center"/>
      <protection locked="0"/>
    </xf>
    <xf numFmtId="177" fontId="116" fillId="4" borderId="28" xfId="0" quotePrefix="1" applyNumberFormat="1" applyFont="1" applyFill="1" applyBorder="1" applyAlignment="1" applyProtection="1">
      <alignment horizontal="center" vertical="center" wrapText="1"/>
      <protection locked="0"/>
    </xf>
    <xf numFmtId="177" fontId="116" fillId="4" borderId="27" xfId="0" quotePrefix="1" applyNumberFormat="1" applyFont="1" applyFill="1" applyBorder="1" applyAlignment="1" applyProtection="1">
      <alignment horizontal="center" vertical="center" wrapText="1"/>
      <protection locked="0"/>
    </xf>
    <xf numFmtId="0" fontId="116" fillId="0" borderId="0" xfId="0" applyFont="1" applyAlignment="1" applyProtection="1">
      <alignment horizontal="left" vertical="top" wrapText="1"/>
    </xf>
    <xf numFmtId="0" fontId="101" fillId="0" borderId="7" xfId="0" applyFont="1" applyBorder="1" applyAlignment="1" applyProtection="1">
      <alignment horizontal="right"/>
    </xf>
    <xf numFmtId="177" fontId="121" fillId="3" borderId="47" xfId="0" applyNumberFormat="1" applyFont="1" applyFill="1" applyBorder="1" applyAlignment="1" applyProtection="1">
      <alignment horizontal="center" vertical="center"/>
    </xf>
    <xf numFmtId="177" fontId="119" fillId="4" borderId="37" xfId="0" applyNumberFormat="1" applyFont="1" applyFill="1" applyBorder="1" applyAlignment="1" applyProtection="1">
      <alignment horizontal="right" vertical="center"/>
      <protection locked="0"/>
    </xf>
    <xf numFmtId="177" fontId="119" fillId="4" borderId="36" xfId="0" applyNumberFormat="1" applyFont="1" applyFill="1" applyBorder="1" applyAlignment="1" applyProtection="1">
      <alignment horizontal="right" vertical="center"/>
      <protection locked="0"/>
    </xf>
    <xf numFmtId="178" fontId="119" fillId="0" borderId="21" xfId="0" applyNumberFormat="1" applyFont="1" applyBorder="1" applyAlignment="1" applyProtection="1">
      <alignment horizontal="center" vertical="top"/>
    </xf>
    <xf numFmtId="178" fontId="119" fillId="0" borderId="0" xfId="0" applyNumberFormat="1" applyFont="1" applyBorder="1" applyAlignment="1" applyProtection="1">
      <alignment horizontal="center" vertical="top"/>
    </xf>
    <xf numFmtId="178" fontId="119" fillId="0" borderId="17" xfId="0" applyNumberFormat="1" applyFont="1" applyBorder="1" applyAlignment="1" applyProtection="1">
      <alignment horizontal="center" vertical="top"/>
    </xf>
    <xf numFmtId="0" fontId="119" fillId="0" borderId="21" xfId="0" applyFont="1" applyBorder="1" applyAlignment="1" applyProtection="1">
      <alignment horizontal="left" vertical="top" wrapText="1"/>
    </xf>
    <xf numFmtId="0" fontId="119" fillId="0" borderId="0" xfId="0" applyFont="1" applyBorder="1" applyAlignment="1" applyProtection="1">
      <alignment horizontal="left" vertical="top" wrapText="1"/>
    </xf>
    <xf numFmtId="0" fontId="119" fillId="0" borderId="17" xfId="0" applyFont="1" applyBorder="1" applyAlignment="1" applyProtection="1">
      <alignment horizontal="left" vertical="top" wrapText="1"/>
    </xf>
    <xf numFmtId="0" fontId="119" fillId="0" borderId="24" xfId="0" applyFont="1" applyBorder="1" applyAlignment="1" applyProtection="1">
      <alignment horizontal="left" vertical="top" wrapText="1"/>
    </xf>
    <xf numFmtId="0" fontId="119" fillId="0" borderId="29" xfId="0" applyFont="1" applyBorder="1" applyAlignment="1" applyProtection="1">
      <alignment horizontal="left" vertical="top" wrapText="1"/>
    </xf>
    <xf numFmtId="0" fontId="119" fillId="0" borderId="27" xfId="0" applyFont="1" applyBorder="1" applyAlignment="1" applyProtection="1">
      <alignment horizontal="left" vertical="top" wrapText="1"/>
    </xf>
    <xf numFmtId="0" fontId="119" fillId="0" borderId="29" xfId="0" applyFont="1" applyBorder="1" applyAlignment="1" applyProtection="1">
      <alignment horizontal="left" vertical="top"/>
    </xf>
    <xf numFmtId="0" fontId="117" fillId="0" borderId="11" xfId="0" applyFont="1" applyBorder="1" applyAlignment="1" applyProtection="1">
      <alignment horizontal="left" vertical="top" wrapText="1"/>
    </xf>
    <xf numFmtId="0" fontId="117" fillId="0" borderId="31" xfId="0" applyFont="1" applyBorder="1" applyAlignment="1" applyProtection="1">
      <alignment horizontal="left" vertical="top" wrapText="1"/>
    </xf>
    <xf numFmtId="0" fontId="84" fillId="3" borderId="11" xfId="0" applyFont="1" applyFill="1" applyBorder="1" applyAlignment="1" applyProtection="1">
      <alignment horizontal="right" vertical="center" wrapText="1"/>
    </xf>
    <xf numFmtId="0" fontId="119" fillId="0" borderId="23" xfId="0" applyFont="1" applyBorder="1" applyAlignment="1" applyProtection="1">
      <alignment horizontal="right" vertical="center"/>
    </xf>
    <xf numFmtId="0" fontId="119" fillId="0" borderId="33" xfId="0" applyFont="1" applyBorder="1" applyAlignment="1" applyProtection="1">
      <alignment horizontal="right" vertical="center"/>
    </xf>
    <xf numFmtId="0" fontId="119" fillId="0" borderId="21" xfId="0" applyFont="1" applyBorder="1" applyAlignment="1" applyProtection="1">
      <alignment horizontal="left" vertical="top"/>
    </xf>
    <xf numFmtId="0" fontId="119" fillId="0" borderId="24" xfId="0" applyFont="1" applyBorder="1" applyAlignment="1" applyProtection="1">
      <alignment horizontal="left" vertical="top"/>
    </xf>
    <xf numFmtId="177" fontId="119" fillId="4" borderId="0" xfId="0" quotePrefix="1" applyNumberFormat="1" applyFont="1" applyFill="1" applyBorder="1" applyAlignment="1" applyProtection="1">
      <alignment horizontal="right" vertical="center"/>
      <protection locked="0"/>
    </xf>
    <xf numFmtId="177" fontId="119" fillId="4" borderId="17" xfId="0" quotePrefix="1" applyNumberFormat="1" applyFont="1" applyFill="1" applyBorder="1" applyAlignment="1" applyProtection="1">
      <alignment horizontal="right" vertical="center"/>
      <protection locked="0"/>
    </xf>
    <xf numFmtId="0" fontId="117" fillId="0" borderId="0" xfId="0" applyFont="1" applyBorder="1" applyAlignment="1" applyProtection="1">
      <alignment horizontal="left" vertical="top" wrapText="1"/>
    </xf>
    <xf numFmtId="0" fontId="119" fillId="0" borderId="7" xfId="0" applyFont="1" applyBorder="1" applyAlignment="1" applyProtection="1">
      <alignment horizontal="right" vertical="center"/>
    </xf>
    <xf numFmtId="0" fontId="119" fillId="0" borderId="40" xfId="0" applyFont="1" applyBorder="1" applyAlignment="1" applyProtection="1">
      <alignment horizontal="right" vertical="center"/>
    </xf>
    <xf numFmtId="0" fontId="119" fillId="0" borderId="44" xfId="0" applyFont="1" applyBorder="1" applyAlignment="1" applyProtection="1">
      <alignment horizontal="center" vertical="center" wrapText="1"/>
    </xf>
    <xf numFmtId="0" fontId="119" fillId="0" borderId="36" xfId="0" applyFont="1" applyBorder="1" applyAlignment="1" applyProtection="1">
      <alignment horizontal="center" vertical="center" wrapText="1"/>
    </xf>
    <xf numFmtId="0" fontId="119" fillId="0" borderId="17" xfId="0" applyFont="1" applyBorder="1" applyAlignment="1" applyProtection="1">
      <alignment horizontal="left" vertical="center"/>
    </xf>
    <xf numFmtId="0" fontId="119" fillId="0" borderId="27" xfId="0" applyFont="1" applyBorder="1" applyAlignment="1" applyProtection="1">
      <alignment horizontal="left" vertical="center"/>
    </xf>
    <xf numFmtId="0" fontId="119" fillId="0" borderId="40" xfId="0" applyFont="1" applyBorder="1" applyAlignment="1" applyProtection="1">
      <alignment horizontal="center" vertical="center" wrapText="1"/>
    </xf>
    <xf numFmtId="0" fontId="119" fillId="0" borderId="27" xfId="0" applyFont="1" applyBorder="1" applyAlignment="1" applyProtection="1">
      <alignment horizontal="center" vertical="center" wrapText="1"/>
    </xf>
    <xf numFmtId="0" fontId="120" fillId="0" borderId="40" xfId="0" applyFont="1" applyBorder="1" applyAlignment="1" applyProtection="1">
      <alignment horizontal="center" vertical="center" wrapText="1"/>
    </xf>
    <xf numFmtId="0" fontId="120" fillId="0" borderId="30" xfId="0" applyFont="1" applyBorder="1" applyAlignment="1" applyProtection="1">
      <alignment horizontal="center" vertical="center" wrapText="1"/>
    </xf>
    <xf numFmtId="0" fontId="120" fillId="0" borderId="27" xfId="0" applyFont="1" applyBorder="1" applyAlignment="1" applyProtection="1">
      <alignment horizontal="center" vertical="center" wrapText="1"/>
    </xf>
    <xf numFmtId="0" fontId="117" fillId="0" borderId="17" xfId="0" applyFont="1" applyBorder="1" applyAlignment="1" applyProtection="1">
      <alignment horizontal="left" vertical="top" wrapText="1"/>
    </xf>
    <xf numFmtId="0" fontId="117" fillId="0" borderId="27" xfId="0" applyFont="1" applyBorder="1" applyAlignment="1" applyProtection="1">
      <alignment horizontal="left" vertical="top" wrapText="1"/>
    </xf>
    <xf numFmtId="0" fontId="117" fillId="0" borderId="29" xfId="0" applyFont="1" applyBorder="1" applyAlignment="1" applyProtection="1">
      <alignment horizontal="left" vertical="top" wrapText="1"/>
    </xf>
    <xf numFmtId="0" fontId="119" fillId="0" borderId="0" xfId="0" applyFont="1" applyBorder="1" applyAlignment="1" applyProtection="1">
      <alignment horizontal="center" vertical="top"/>
    </xf>
    <xf numFmtId="0" fontId="119" fillId="0" borderId="17" xfId="0" applyFont="1" applyBorder="1" applyAlignment="1" applyProtection="1">
      <alignment horizontal="center" vertical="top"/>
    </xf>
    <xf numFmtId="0" fontId="117" fillId="0" borderId="0" xfId="0" applyFont="1" applyBorder="1" applyAlignment="1" applyProtection="1">
      <alignment horizontal="right" vertical="top"/>
    </xf>
    <xf numFmtId="0" fontId="117" fillId="0" borderId="0" xfId="0" applyFont="1" applyBorder="1" applyAlignment="1" applyProtection="1">
      <alignment horizontal="right" vertical="top" wrapText="1"/>
    </xf>
    <xf numFmtId="181" fontId="121" fillId="4" borderId="26" xfId="4" applyNumberFormat="1" applyFont="1" applyFill="1" applyBorder="1" applyAlignment="1" applyProtection="1">
      <alignment horizontal="center" vertical="center" wrapText="1"/>
      <protection locked="0"/>
    </xf>
    <xf numFmtId="181" fontId="121" fillId="4" borderId="21" xfId="4" applyNumberFormat="1" applyFont="1" applyFill="1" applyBorder="1" applyAlignment="1" applyProtection="1">
      <alignment horizontal="center" vertical="center" wrapText="1"/>
      <protection locked="0"/>
    </xf>
    <xf numFmtId="181" fontId="121" fillId="4" borderId="30" xfId="4" applyNumberFormat="1" applyFont="1" applyFill="1" applyBorder="1" applyAlignment="1" applyProtection="1">
      <alignment horizontal="center" vertical="center" wrapText="1"/>
      <protection locked="0"/>
    </xf>
    <xf numFmtId="181" fontId="121" fillId="4" borderId="0" xfId="4" applyNumberFormat="1" applyFont="1" applyFill="1" applyBorder="1" applyAlignment="1" applyProtection="1">
      <alignment horizontal="center" vertical="center" wrapText="1"/>
      <protection locked="0"/>
    </xf>
    <xf numFmtId="181" fontId="121" fillId="4" borderId="32" xfId="4" applyNumberFormat="1" applyFont="1" applyFill="1" applyBorder="1" applyAlignment="1" applyProtection="1">
      <alignment horizontal="center" vertical="center" wrapText="1"/>
      <protection locked="0"/>
    </xf>
    <xf numFmtId="181" fontId="121" fillId="4" borderId="11" xfId="4" applyNumberFormat="1" applyFont="1" applyFill="1" applyBorder="1" applyAlignment="1" applyProtection="1">
      <alignment horizontal="center" vertical="center" wrapText="1"/>
      <protection locked="0"/>
    </xf>
    <xf numFmtId="0" fontId="84" fillId="0" borderId="7" xfId="0" applyFont="1" applyBorder="1" applyAlignment="1" applyProtection="1">
      <alignment horizontal="left" vertical="top"/>
    </xf>
    <xf numFmtId="0" fontId="52" fillId="0" borderId="17" xfId="0" applyFont="1" applyBorder="1" applyAlignment="1" applyProtection="1">
      <alignment horizontal="left" vertical="top" wrapText="1"/>
    </xf>
    <xf numFmtId="0" fontId="52" fillId="0" borderId="17" xfId="0" applyFont="1" applyBorder="1" applyAlignment="1" applyProtection="1">
      <alignment horizontal="left" vertical="top"/>
    </xf>
    <xf numFmtId="0" fontId="84" fillId="0" borderId="20" xfId="0" applyFont="1" applyBorder="1" applyAlignment="1" applyProtection="1">
      <alignment horizontal="left" vertical="top"/>
    </xf>
    <xf numFmtId="0" fontId="104" fillId="0" borderId="17" xfId="0" applyFont="1" applyBorder="1" applyAlignment="1" applyProtection="1">
      <alignment horizontal="left" vertical="top" wrapText="1"/>
    </xf>
    <xf numFmtId="0" fontId="104" fillId="0" borderId="17" xfId="0" applyFont="1" applyBorder="1" applyAlignment="1" applyProtection="1">
      <alignment horizontal="left" vertical="top"/>
    </xf>
    <xf numFmtId="0" fontId="104" fillId="0" borderId="27" xfId="0" applyFont="1" applyBorder="1" applyAlignment="1" applyProtection="1">
      <alignment horizontal="left" vertical="top"/>
    </xf>
    <xf numFmtId="0" fontId="52" fillId="0" borderId="26" xfId="0" applyFont="1" applyBorder="1" applyAlignment="1" applyProtection="1">
      <alignment horizontal="center" vertical="center" wrapText="1"/>
    </xf>
    <xf numFmtId="0" fontId="52" fillId="0" borderId="21" xfId="0" applyFont="1" applyBorder="1" applyAlignment="1" applyProtection="1">
      <alignment horizontal="center" vertical="center" wrapText="1"/>
    </xf>
    <xf numFmtId="0" fontId="52" fillId="0" borderId="24" xfId="0" applyFont="1" applyBorder="1" applyAlignment="1" applyProtection="1">
      <alignment horizontal="center" vertical="center" wrapText="1"/>
    </xf>
    <xf numFmtId="0" fontId="52" fillId="0" borderId="28" xfId="0" applyFont="1" applyBorder="1" applyAlignment="1" applyProtection="1">
      <alignment horizontal="center" vertical="center" wrapText="1"/>
    </xf>
    <xf numFmtId="0" fontId="52" fillId="0" borderId="17" xfId="0" applyFont="1" applyBorder="1" applyAlignment="1" applyProtection="1">
      <alignment horizontal="center" vertical="center" wrapText="1"/>
    </xf>
    <xf numFmtId="0" fontId="52" fillId="0" borderId="27" xfId="0" applyFont="1" applyBorder="1" applyAlignment="1" applyProtection="1">
      <alignment horizontal="center" vertical="center" wrapText="1"/>
    </xf>
    <xf numFmtId="0" fontId="121" fillId="0" borderId="20" xfId="0" applyFont="1" applyBorder="1" applyAlignment="1" applyProtection="1">
      <alignment horizontal="left" vertical="center"/>
    </xf>
    <xf numFmtId="0" fontId="121" fillId="0" borderId="25" xfId="0" applyFont="1" applyBorder="1" applyAlignment="1" applyProtection="1">
      <alignment horizontal="left" vertical="center"/>
    </xf>
    <xf numFmtId="177" fontId="122" fillId="4" borderId="38" xfId="0" applyNumberFormat="1" applyFont="1" applyFill="1" applyBorder="1" applyAlignment="1" applyProtection="1">
      <alignment horizontal="right" vertical="center"/>
      <protection locked="0"/>
    </xf>
    <xf numFmtId="177" fontId="122" fillId="4" borderId="20" xfId="0" applyNumberFormat="1" applyFont="1" applyFill="1" applyBorder="1" applyAlignment="1" applyProtection="1">
      <alignment horizontal="right" vertical="center"/>
      <protection locked="0"/>
    </xf>
    <xf numFmtId="177" fontId="122" fillId="4" borderId="25" xfId="0" applyNumberFormat="1" applyFont="1" applyFill="1" applyBorder="1" applyAlignment="1" applyProtection="1">
      <alignment horizontal="right" vertical="center"/>
      <protection locked="0"/>
    </xf>
    <xf numFmtId="10" fontId="122" fillId="0" borderId="38" xfId="0" applyNumberFormat="1" applyFont="1" applyBorder="1" applyAlignment="1" applyProtection="1">
      <alignment horizontal="right" vertical="center"/>
    </xf>
    <xf numFmtId="10" fontId="122" fillId="0" borderId="20" xfId="0" applyNumberFormat="1" applyFont="1" applyBorder="1" applyAlignment="1" applyProtection="1">
      <alignment horizontal="right" vertical="center"/>
    </xf>
    <xf numFmtId="0" fontId="123" fillId="4" borderId="20" xfId="0" applyFont="1" applyFill="1" applyBorder="1" applyAlignment="1" applyProtection="1">
      <alignment horizontal="left" vertical="center" wrapText="1"/>
      <protection locked="0"/>
    </xf>
    <xf numFmtId="0" fontId="123" fillId="4" borderId="25" xfId="0" applyFont="1" applyFill="1" applyBorder="1" applyAlignment="1" applyProtection="1">
      <alignment horizontal="left" vertical="center" wrapText="1"/>
      <protection locked="0"/>
    </xf>
    <xf numFmtId="0" fontId="123" fillId="4" borderId="48" xfId="0" applyFont="1" applyFill="1" applyBorder="1" applyAlignment="1" applyProtection="1">
      <alignment horizontal="left" vertical="center" wrapText="1"/>
      <protection locked="0"/>
    </xf>
    <xf numFmtId="0" fontId="123" fillId="4" borderId="49" xfId="0" applyFont="1" applyFill="1" applyBorder="1" applyAlignment="1" applyProtection="1">
      <alignment horizontal="left" vertical="center" wrapText="1"/>
      <protection locked="0"/>
    </xf>
    <xf numFmtId="177" fontId="121" fillId="0" borderId="50" xfId="0" applyNumberFormat="1" applyFont="1" applyBorder="1" applyAlignment="1" applyProtection="1">
      <alignment horizontal="right" vertical="center"/>
    </xf>
    <xf numFmtId="177" fontId="121" fillId="0" borderId="2" xfId="0" applyNumberFormat="1" applyFont="1" applyBorder="1" applyAlignment="1" applyProtection="1">
      <alignment horizontal="right" vertical="center"/>
    </xf>
    <xf numFmtId="177" fontId="121" fillId="0" borderId="43" xfId="0" applyNumberFormat="1" applyFont="1" applyBorder="1" applyAlignment="1" applyProtection="1">
      <alignment horizontal="right" vertical="center"/>
    </xf>
    <xf numFmtId="177" fontId="121" fillId="0" borderId="30" xfId="0" applyNumberFormat="1" applyFont="1" applyBorder="1" applyAlignment="1" applyProtection="1">
      <alignment horizontal="right" vertical="center"/>
    </xf>
    <xf numFmtId="177" fontId="121" fillId="0" borderId="0" xfId="0" applyNumberFormat="1" applyFont="1" applyBorder="1" applyAlignment="1" applyProtection="1">
      <alignment horizontal="right" vertical="center"/>
    </xf>
    <xf numFmtId="177" fontId="121" fillId="0" borderId="29" xfId="0" applyNumberFormat="1" applyFont="1" applyBorder="1" applyAlignment="1" applyProtection="1">
      <alignment horizontal="right" vertical="center"/>
    </xf>
    <xf numFmtId="10" fontId="121" fillId="0" borderId="50" xfId="0" applyNumberFormat="1" applyFont="1" applyBorder="1" applyAlignment="1" applyProtection="1">
      <alignment horizontal="right" vertical="center"/>
    </xf>
    <xf numFmtId="10" fontId="121" fillId="0" borderId="2" xfId="0" applyNumberFormat="1" applyFont="1" applyBorder="1" applyAlignment="1" applyProtection="1">
      <alignment horizontal="right" vertical="center"/>
    </xf>
    <xf numFmtId="10" fontId="121" fillId="0" borderId="30" xfId="0" applyNumberFormat="1" applyFont="1" applyBorder="1" applyAlignment="1" applyProtection="1">
      <alignment horizontal="right" vertical="center"/>
    </xf>
    <xf numFmtId="10" fontId="121" fillId="0" borderId="0" xfId="0" applyNumberFormat="1" applyFont="1" applyBorder="1" applyAlignment="1" applyProtection="1">
      <alignment horizontal="right" vertical="center"/>
    </xf>
    <xf numFmtId="0" fontId="52" fillId="0" borderId="0" xfId="0" applyFont="1" applyBorder="1" applyAlignment="1" applyProtection="1">
      <alignment horizontal="right" vertical="top" wrapText="1"/>
    </xf>
    <xf numFmtId="0" fontId="52" fillId="0" borderId="29" xfId="0" applyFont="1" applyBorder="1" applyAlignment="1" applyProtection="1">
      <alignment horizontal="right" vertical="top" wrapText="1"/>
    </xf>
    <xf numFmtId="0" fontId="52" fillId="0" borderId="7" xfId="0" applyFont="1" applyBorder="1" applyAlignment="1" applyProtection="1">
      <alignment horizontal="left" vertical="top"/>
    </xf>
    <xf numFmtId="0" fontId="84" fillId="0" borderId="2" xfId="0" applyFont="1" applyBorder="1" applyAlignment="1" applyProtection="1">
      <alignment horizontal="right"/>
    </xf>
    <xf numFmtId="0" fontId="84" fillId="0" borderId="43" xfId="0" applyFont="1" applyBorder="1" applyAlignment="1" applyProtection="1">
      <alignment horizontal="right"/>
    </xf>
    <xf numFmtId="0" fontId="84" fillId="0" borderId="0" xfId="0" applyFont="1" applyAlignment="1" applyProtection="1">
      <alignment horizontal="right" vertical="center"/>
    </xf>
    <xf numFmtId="0" fontId="123" fillId="4" borderId="24" xfId="0" applyFont="1" applyFill="1" applyBorder="1" applyAlignment="1" applyProtection="1">
      <alignment horizontal="left" vertical="center" wrapText="1"/>
      <protection locked="0"/>
    </xf>
    <xf numFmtId="0" fontId="123" fillId="4" borderId="29" xfId="0" applyFont="1" applyFill="1" applyBorder="1" applyAlignment="1" applyProtection="1">
      <alignment horizontal="left" vertical="center" wrapText="1"/>
      <protection locked="0"/>
    </xf>
    <xf numFmtId="0" fontId="123" fillId="4" borderId="27" xfId="0" applyFont="1" applyFill="1" applyBorder="1" applyAlignment="1" applyProtection="1">
      <alignment horizontal="left" vertical="center" wrapText="1"/>
      <protection locked="0"/>
    </xf>
    <xf numFmtId="0" fontId="123" fillId="4" borderId="35" xfId="0" applyFont="1" applyFill="1" applyBorder="1" applyAlignment="1" applyProtection="1">
      <alignment horizontal="left" vertical="center" wrapText="1"/>
      <protection locked="0"/>
    </xf>
    <xf numFmtId="0" fontId="123" fillId="4" borderId="37" xfId="0" applyFont="1" applyFill="1" applyBorder="1" applyAlignment="1" applyProtection="1">
      <alignment horizontal="left" vertical="center" wrapText="1"/>
      <protection locked="0"/>
    </xf>
    <xf numFmtId="0" fontId="123" fillId="4" borderId="36" xfId="0" applyFont="1" applyFill="1" applyBorder="1" applyAlignment="1" applyProtection="1">
      <alignment horizontal="left" vertical="center" wrapText="1"/>
      <protection locked="0"/>
    </xf>
    <xf numFmtId="0" fontId="84" fillId="0" borderId="29" xfId="0" applyFont="1" applyBorder="1" applyAlignment="1" applyProtection="1">
      <alignment horizontal="left" vertical="center" wrapText="1"/>
    </xf>
    <xf numFmtId="0" fontId="84" fillId="0" borderId="27" xfId="0" applyFont="1" applyBorder="1" applyAlignment="1" applyProtection="1">
      <alignment horizontal="left" vertical="center" wrapText="1"/>
    </xf>
    <xf numFmtId="0" fontId="84" fillId="0" borderId="29" xfId="0" applyFont="1" applyBorder="1" applyAlignment="1" applyProtection="1">
      <alignment horizontal="center" vertical="center"/>
    </xf>
    <xf numFmtId="0" fontId="84" fillId="0" borderId="27" xfId="0" applyFont="1" applyBorder="1" applyAlignment="1" applyProtection="1">
      <alignment horizontal="center" vertical="center"/>
    </xf>
    <xf numFmtId="0" fontId="84" fillId="0" borderId="37" xfId="0" applyFont="1" applyBorder="1" applyAlignment="1" applyProtection="1">
      <alignment horizontal="center" vertical="center" wrapText="1"/>
    </xf>
    <xf numFmtId="0" fontId="84" fillId="0" borderId="36" xfId="0" applyFont="1" applyBorder="1" applyAlignment="1" applyProtection="1">
      <alignment horizontal="center" vertical="center" wrapText="1"/>
    </xf>
    <xf numFmtId="181" fontId="121" fillId="4" borderId="28" xfId="4" applyNumberFormat="1" applyFont="1" applyFill="1" applyBorder="1" applyAlignment="1" applyProtection="1">
      <alignment horizontal="center" vertical="center" wrapText="1"/>
      <protection locked="0"/>
    </xf>
    <xf numFmtId="181" fontId="121" fillId="4" borderId="17" xfId="4" applyNumberFormat="1" applyFont="1" applyFill="1" applyBorder="1" applyAlignment="1" applyProtection="1">
      <alignment horizontal="center" vertical="center" wrapText="1"/>
      <protection locked="0"/>
    </xf>
    <xf numFmtId="0" fontId="104" fillId="0" borderId="11" xfId="0" applyFont="1" applyBorder="1" applyAlignment="1" applyProtection="1">
      <alignment horizontal="left" vertical="top" wrapText="1"/>
    </xf>
    <xf numFmtId="0" fontId="84" fillId="0" borderId="0" xfId="0" applyFont="1" applyBorder="1" applyAlignment="1" applyProtection="1">
      <alignment horizontal="right" vertical="center"/>
    </xf>
    <xf numFmtId="0" fontId="84" fillId="0" borderId="11" xfId="0" applyFont="1" applyBorder="1" applyAlignment="1" applyProtection="1">
      <alignment horizontal="right" vertical="center"/>
    </xf>
    <xf numFmtId="0" fontId="123" fillId="4" borderId="31" xfId="0" applyFont="1" applyFill="1" applyBorder="1" applyAlignment="1" applyProtection="1">
      <alignment horizontal="left" vertical="center" wrapText="1"/>
      <protection locked="0"/>
    </xf>
    <xf numFmtId="0" fontId="123" fillId="4" borderId="39" xfId="0" applyFont="1" applyFill="1" applyBorder="1" applyAlignment="1" applyProtection="1">
      <alignment horizontal="left" vertical="center" wrapText="1"/>
      <protection locked="0"/>
    </xf>
    <xf numFmtId="0" fontId="84" fillId="0" borderId="45" xfId="0" applyFont="1" applyBorder="1" applyAlignment="1" applyProtection="1">
      <alignment horizontal="center" vertical="center"/>
    </xf>
    <xf numFmtId="0" fontId="84" fillId="0" borderId="7" xfId="0" applyFont="1" applyBorder="1" applyAlignment="1" applyProtection="1">
      <alignment horizontal="center" vertical="center"/>
    </xf>
    <xf numFmtId="0" fontId="84" fillId="0" borderId="28" xfId="0" applyFont="1" applyBorder="1" applyAlignment="1" applyProtection="1">
      <alignment horizontal="center" vertical="center"/>
    </xf>
    <xf numFmtId="0" fontId="84" fillId="0" borderId="17" xfId="0" applyFont="1" applyBorder="1" applyAlignment="1" applyProtection="1">
      <alignment horizontal="center" vertical="center"/>
    </xf>
    <xf numFmtId="0" fontId="31" fillId="0" borderId="17" xfId="0" applyFont="1" applyBorder="1" applyAlignment="1" applyProtection="1">
      <alignment horizontal="center"/>
    </xf>
    <xf numFmtId="0" fontId="31" fillId="0" borderId="0" xfId="0" applyFont="1" applyBorder="1" applyAlignment="1" applyProtection="1">
      <alignment horizontal="center" vertical="center"/>
    </xf>
    <xf numFmtId="0" fontId="46" fillId="0" borderId="0" xfId="0" applyFont="1" applyBorder="1" applyAlignment="1" applyProtection="1">
      <alignment horizontal="left" vertical="top" wrapText="1"/>
    </xf>
    <xf numFmtId="0" fontId="73" fillId="0" borderId="0" xfId="0" applyFont="1" applyBorder="1" applyAlignment="1" applyProtection="1">
      <alignment horizontal="center" vertical="center"/>
    </xf>
    <xf numFmtId="0" fontId="55" fillId="4" borderId="17"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xf>
    <xf numFmtId="0" fontId="49" fillId="0" borderId="0" xfId="0" applyFont="1" applyBorder="1" applyAlignment="1" applyProtection="1">
      <alignment horizontal="left" vertical="top"/>
    </xf>
    <xf numFmtId="0" fontId="68" fillId="2" borderId="0" xfId="0" applyFont="1" applyFill="1" applyAlignment="1" applyProtection="1">
      <alignment horizontal="center" vertical="center"/>
    </xf>
    <xf numFmtId="0" fontId="33" fillId="0" borderId="0" xfId="0" applyFont="1" applyAlignment="1" applyProtection="1">
      <alignment horizontal="left" vertical="top" wrapText="1"/>
    </xf>
    <xf numFmtId="0" fontId="33" fillId="0" borderId="0" xfId="0" applyFont="1" applyAlignment="1" applyProtection="1">
      <alignment horizontal="left" vertical="center"/>
    </xf>
    <xf numFmtId="0" fontId="31" fillId="0" borderId="0" xfId="0" applyFont="1" applyAlignment="1" applyProtection="1">
      <alignment horizontal="left" vertical="top" wrapText="1"/>
    </xf>
    <xf numFmtId="0" fontId="55" fillId="4" borderId="17" xfId="0" applyFont="1" applyFill="1" applyBorder="1" applyAlignment="1" applyProtection="1">
      <alignment horizontal="center" vertical="center"/>
      <protection locked="0"/>
    </xf>
    <xf numFmtId="0" fontId="75" fillId="0" borderId="0" xfId="0" applyFont="1" applyAlignment="1" applyProtection="1">
      <alignment horizontal="right"/>
    </xf>
    <xf numFmtId="0" fontId="73" fillId="0" borderId="0" xfId="0" applyFont="1" applyBorder="1" applyAlignment="1" applyProtection="1">
      <alignment horizontal="center" vertical="top"/>
    </xf>
    <xf numFmtId="0" fontId="31" fillId="0" borderId="0" xfId="0" applyFont="1" applyBorder="1" applyAlignment="1" applyProtection="1">
      <alignment horizontal="left" vertical="center"/>
    </xf>
    <xf numFmtId="0" fontId="31" fillId="0" borderId="0" xfId="0" applyFont="1" applyBorder="1" applyAlignment="1" applyProtection="1">
      <alignment horizontal="left" vertical="center" wrapText="1"/>
    </xf>
    <xf numFmtId="0" fontId="61" fillId="0" borderId="0" xfId="0" applyFont="1" applyBorder="1" applyAlignment="1" applyProtection="1">
      <alignment horizontal="left" vertical="center"/>
    </xf>
    <xf numFmtId="0" fontId="87" fillId="0" borderId="0" xfId="0" applyFont="1" applyBorder="1" applyAlignment="1" applyProtection="1">
      <alignment horizontal="center" vertical="center"/>
    </xf>
    <xf numFmtId="0" fontId="87" fillId="0" borderId="0" xfId="0" applyFont="1" applyBorder="1" applyAlignment="1" applyProtection="1">
      <alignment horizontal="center" vertical="top"/>
    </xf>
    <xf numFmtId="0" fontId="89" fillId="2" borderId="0" xfId="0" applyFont="1" applyFill="1" applyAlignment="1" applyProtection="1">
      <alignment horizontal="center" vertical="center"/>
    </xf>
    <xf numFmtId="0" fontId="57" fillId="0" borderId="0" xfId="0" applyFont="1" applyAlignment="1" applyProtection="1">
      <alignment horizontal="left" vertical="top" wrapText="1"/>
    </xf>
    <xf numFmtId="0" fontId="63" fillId="0" borderId="0" xfId="0" applyFont="1" applyAlignment="1" applyProtection="1">
      <alignment horizontal="left" vertical="center"/>
    </xf>
    <xf numFmtId="0" fontId="35" fillId="0" borderId="11" xfId="0" applyFont="1" applyBorder="1" applyAlignment="1" applyProtection="1">
      <alignment horizontal="center" vertical="center"/>
    </xf>
    <xf numFmtId="0" fontId="35" fillId="0" borderId="0" xfId="0" applyFont="1" applyAlignment="1" applyProtection="1">
      <alignment horizontal="center" vertical="center"/>
    </xf>
    <xf numFmtId="0" fontId="57" fillId="0" borderId="0" xfId="0" applyFont="1" applyAlignment="1" applyProtection="1">
      <alignment horizontal="center" vertical="center"/>
    </xf>
    <xf numFmtId="0" fontId="51" fillId="0" borderId="11" xfId="0" applyFont="1" applyBorder="1" applyAlignment="1" applyProtection="1">
      <alignment horizontal="center" vertical="center"/>
    </xf>
    <xf numFmtId="0" fontId="105" fillId="0" borderId="0" xfId="0" applyFont="1" applyAlignment="1" applyProtection="1">
      <alignment horizontal="left" wrapText="1"/>
    </xf>
    <xf numFmtId="0" fontId="57" fillId="0" borderId="0" xfId="0" applyFont="1" applyAlignment="1" applyProtection="1">
      <alignment horizontal="left" vertical="center" wrapText="1"/>
    </xf>
    <xf numFmtId="0" fontId="57" fillId="0" borderId="0" xfId="0" applyFont="1" applyBorder="1" applyAlignment="1" applyProtection="1">
      <alignment horizontal="left" vertical="top" wrapText="1"/>
    </xf>
    <xf numFmtId="0" fontId="91" fillId="0" borderId="0" xfId="0" applyFont="1" applyBorder="1" applyAlignment="1" applyProtection="1">
      <alignment horizontal="center" vertical="center"/>
    </xf>
    <xf numFmtId="0" fontId="91" fillId="0" borderId="0" xfId="0" applyFont="1" applyAlignment="1" applyProtection="1">
      <alignment horizontal="center" vertical="top"/>
    </xf>
    <xf numFmtId="0" fontId="57" fillId="0" borderId="0" xfId="0" applyFont="1" applyFill="1" applyBorder="1" applyAlignment="1" applyProtection="1">
      <alignment horizontal="left" vertical="center" wrapText="1"/>
    </xf>
    <xf numFmtId="0" fontId="91" fillId="0" borderId="0" xfId="0" applyFont="1" applyBorder="1" applyAlignment="1" applyProtection="1">
      <alignment horizontal="center" vertical="top"/>
    </xf>
    <xf numFmtId="0" fontId="57" fillId="0" borderId="0" xfId="0" applyFont="1" applyAlignment="1" applyProtection="1">
      <alignment horizontal="left"/>
    </xf>
    <xf numFmtId="0" fontId="91" fillId="0" borderId="0" xfId="0" applyFont="1" applyAlignment="1" applyProtection="1">
      <alignment horizontal="left" vertical="top"/>
    </xf>
    <xf numFmtId="0" fontId="57" fillId="0" borderId="0" xfId="0" applyFont="1" applyAlignment="1" applyProtection="1">
      <alignment vertical="top"/>
    </xf>
    <xf numFmtId="0" fontId="57" fillId="0" borderId="0" xfId="0" applyFont="1" applyFill="1" applyBorder="1" applyAlignment="1" applyProtection="1">
      <alignment horizontal="left" wrapText="1"/>
    </xf>
    <xf numFmtId="0" fontId="92" fillId="0" borderId="0" xfId="0" applyFont="1" applyAlignment="1" applyProtection="1">
      <alignment horizontal="center" vertical="center"/>
    </xf>
    <xf numFmtId="0" fontId="57" fillId="0" borderId="0" xfId="0" applyFont="1" applyBorder="1" applyAlignment="1" applyProtection="1">
      <alignment horizontal="left" vertical="center"/>
    </xf>
    <xf numFmtId="0" fontId="91" fillId="0" borderId="0" xfId="0" applyFont="1" applyBorder="1" applyAlignment="1" applyProtection="1">
      <alignment horizontal="left" vertical="center"/>
    </xf>
    <xf numFmtId="0" fontId="54" fillId="0" borderId="0" xfId="0" applyFont="1" applyAlignment="1" applyProtection="1">
      <alignment horizontal="right"/>
    </xf>
    <xf numFmtId="0" fontId="35" fillId="4" borderId="0" xfId="0" applyFont="1" applyFill="1" applyAlignment="1" applyProtection="1">
      <alignment horizontal="left" vertical="top" wrapText="1"/>
      <protection locked="0"/>
    </xf>
    <xf numFmtId="0" fontId="37" fillId="0" borderId="0" xfId="0" applyFont="1" applyAlignment="1" applyProtection="1">
      <alignment horizontal="right" vertical="top" wrapText="1"/>
    </xf>
    <xf numFmtId="0" fontId="37" fillId="0" borderId="0" xfId="0" applyFont="1" applyAlignment="1" applyProtection="1">
      <alignment horizontal="right" vertical="top"/>
    </xf>
    <xf numFmtId="0" fontId="41" fillId="0" borderId="0" xfId="0" applyFont="1" applyAlignment="1" applyProtection="1">
      <alignment horizontal="center" vertical="center"/>
    </xf>
    <xf numFmtId="0" fontId="36" fillId="0" borderId="0" xfId="0" applyFont="1" applyAlignment="1" applyProtection="1">
      <alignment horizontal="center" vertical="center"/>
    </xf>
    <xf numFmtId="0" fontId="101" fillId="0" borderId="0" xfId="0" applyFont="1" applyAlignment="1" applyProtection="1">
      <alignment horizontal="right" wrapText="1"/>
    </xf>
    <xf numFmtId="0" fontId="57" fillId="0" borderId="0" xfId="0" applyFont="1" applyAlignment="1" applyProtection="1">
      <alignment horizontal="center" vertical="top" wrapText="1"/>
    </xf>
    <xf numFmtId="0" fontId="57" fillId="0" borderId="0" xfId="0" applyFont="1" applyAlignment="1" applyProtection="1">
      <alignment horizontal="left" wrapText="1"/>
    </xf>
    <xf numFmtId="0" fontId="91" fillId="0" borderId="0" xfId="0" applyFont="1" applyAlignment="1" applyProtection="1">
      <alignment horizontal="left" vertical="top" wrapText="1"/>
    </xf>
    <xf numFmtId="0" fontId="63" fillId="0" borderId="0" xfId="0" applyFont="1" applyAlignment="1" applyProtection="1">
      <alignment horizontal="left" vertical="center" wrapText="1"/>
    </xf>
    <xf numFmtId="0" fontId="51" fillId="0" borderId="11" xfId="0" applyFont="1" applyBorder="1" applyAlignment="1" applyProtection="1">
      <alignment horizontal="center" vertical="center" wrapText="1"/>
    </xf>
    <xf numFmtId="0" fontId="91" fillId="0" borderId="0" xfId="0" applyFont="1" applyBorder="1" applyAlignment="1" applyProtection="1">
      <alignment horizontal="center" vertical="top" wrapText="1"/>
    </xf>
    <xf numFmtId="0" fontId="91" fillId="0" borderId="0" xfId="0" applyFont="1" applyAlignment="1" applyProtection="1">
      <alignment horizontal="center" vertical="top" wrapText="1"/>
    </xf>
    <xf numFmtId="0" fontId="33" fillId="4" borderId="17" xfId="0" applyFont="1" applyFill="1" applyBorder="1" applyAlignment="1" applyProtection="1">
      <alignment horizontal="center" vertical="center" wrapText="1"/>
      <protection locked="0"/>
    </xf>
    <xf numFmtId="0" fontId="57" fillId="0" borderId="0" xfId="0" applyFont="1" applyAlignment="1" applyProtection="1">
      <alignment horizontal="center" vertical="center" wrapText="1"/>
    </xf>
    <xf numFmtId="0" fontId="57" fillId="0" borderId="11" xfId="0" applyFont="1" applyBorder="1" applyAlignment="1" applyProtection="1">
      <alignment horizontal="center" vertical="center" wrapText="1"/>
    </xf>
    <xf numFmtId="0" fontId="57" fillId="0" borderId="0" xfId="0" applyFont="1" applyBorder="1" applyAlignment="1" applyProtection="1">
      <alignment horizontal="left" vertical="center" wrapText="1"/>
    </xf>
    <xf numFmtId="0" fontId="91" fillId="0" borderId="0" xfId="0" applyFont="1" applyBorder="1" applyAlignment="1" applyProtection="1">
      <alignment horizontal="left" vertical="top" wrapText="1"/>
    </xf>
    <xf numFmtId="0" fontId="90" fillId="0" borderId="0" xfId="0" applyFont="1" applyBorder="1" applyAlignment="1" applyProtection="1">
      <alignment horizontal="left" vertical="top" wrapText="1"/>
    </xf>
    <xf numFmtId="0" fontId="57" fillId="0" borderId="0" xfId="0" applyFont="1" applyAlignment="1" applyProtection="1">
      <alignment horizontal="left" vertical="center"/>
    </xf>
    <xf numFmtId="0" fontId="89" fillId="2"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57" fillId="0" borderId="0" xfId="0" applyFont="1" applyFill="1" applyBorder="1" applyAlignment="1" applyProtection="1">
      <alignment horizontal="center" vertical="center" wrapText="1"/>
    </xf>
    <xf numFmtId="0" fontId="57" fillId="0" borderId="0" xfId="0" applyFont="1" applyBorder="1" applyAlignment="1" applyProtection="1">
      <alignment horizontal="center" vertical="top" wrapText="1"/>
    </xf>
    <xf numFmtId="0" fontId="96" fillId="0" borderId="7" xfId="0" applyFont="1" applyBorder="1" applyAlignment="1" applyProtection="1">
      <alignment horizontal="left" vertical="center"/>
    </xf>
    <xf numFmtId="0" fontId="96" fillId="0" borderId="0" xfId="0" applyFont="1" applyBorder="1" applyAlignment="1" applyProtection="1">
      <alignment horizontal="left" vertical="center"/>
    </xf>
    <xf numFmtId="0" fontId="96" fillId="0" borderId="11" xfId="0" applyFont="1" applyBorder="1" applyAlignment="1" applyProtection="1">
      <alignment horizontal="left" vertical="center"/>
    </xf>
    <xf numFmtId="0" fontId="96" fillId="0" borderId="7" xfId="0" applyFont="1" applyFill="1" applyBorder="1" applyAlignment="1" applyProtection="1">
      <alignment horizontal="left" vertical="center" wrapText="1"/>
    </xf>
    <xf numFmtId="0" fontId="96" fillId="0" borderId="0" xfId="0" applyFont="1" applyFill="1" applyBorder="1" applyAlignment="1" applyProtection="1">
      <alignment horizontal="left" vertical="center" wrapText="1"/>
    </xf>
    <xf numFmtId="0" fontId="96" fillId="0" borderId="11" xfId="0" applyFont="1" applyFill="1" applyBorder="1" applyAlignment="1" applyProtection="1">
      <alignment horizontal="left" vertical="center" wrapText="1"/>
    </xf>
    <xf numFmtId="0" fontId="125" fillId="0" borderId="0" xfId="0" applyFont="1" applyAlignment="1" applyProtection="1">
      <alignment horizontal="left" vertical="center"/>
    </xf>
    <xf numFmtId="0" fontId="96" fillId="0" borderId="11" xfId="0" applyFont="1" applyBorder="1" applyAlignment="1" applyProtection="1">
      <alignment horizontal="left" vertical="center" wrapText="1"/>
    </xf>
  </cellXfs>
  <cellStyles count="5">
    <cellStyle name="一般" xfId="0" builtinId="0"/>
    <cellStyle name="一般_hidden track final" xfId="2"/>
    <cellStyle name="一般_HSD_Budget_0706 from Carrie" xfId="1"/>
    <cellStyle name="千分位" xfId="4" builtinId="3"/>
    <cellStyle name="百分比"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582153</xdr:colOff>
      <xdr:row>1</xdr:row>
      <xdr:rowOff>552061</xdr:rowOff>
    </xdr:from>
    <xdr:to>
      <xdr:col>9</xdr:col>
      <xdr:colOff>1628939</xdr:colOff>
      <xdr:row>1</xdr:row>
      <xdr:rowOff>2219324</xdr:rowOff>
    </xdr:to>
    <xdr:pic>
      <xdr:nvPicPr>
        <xdr:cNvPr id="2" name="圖片 1" descr="logo01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2453" y="637786"/>
          <a:ext cx="2818436" cy="16672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
    <pageSetUpPr fitToPage="1"/>
  </sheetPr>
  <dimension ref="B1:N31"/>
  <sheetViews>
    <sheetView view="pageBreakPreview" zoomScaleSheetLayoutView="100" workbookViewId="0">
      <selection activeCell="D13" sqref="D13:L13"/>
    </sheetView>
  </sheetViews>
  <sheetFormatPr defaultColWidth="9" defaultRowHeight="15"/>
  <cols>
    <col min="1" max="1" width="1.375" style="83" customWidth="1"/>
    <col min="2" max="2" width="5.375" style="83" customWidth="1"/>
    <col min="3" max="3" width="5.625" style="83" customWidth="1"/>
    <col min="4" max="4" width="5.125" style="83" customWidth="1"/>
    <col min="5" max="5" width="5" style="83" customWidth="1"/>
    <col min="6" max="6" width="9" style="83"/>
    <col min="7" max="7" width="10.375" style="83" customWidth="1"/>
    <col min="8" max="8" width="6.625" style="83" customWidth="1"/>
    <col min="9" max="9" width="6.25" style="83" customWidth="1"/>
    <col min="10" max="10" width="25.375" style="83" customWidth="1"/>
    <col min="11" max="11" width="22" style="83" customWidth="1"/>
    <col min="12" max="12" width="5.625" style="83" customWidth="1"/>
    <col min="13" max="13" width="5.125" style="83" customWidth="1"/>
    <col min="14" max="14" width="1.375" style="83" customWidth="1"/>
    <col min="15" max="16384" width="9" style="83"/>
  </cols>
  <sheetData>
    <row r="1" spans="2:13" ht="6.75" customHeight="1" thickBot="1"/>
    <row r="2" spans="2:13" ht="174.75" customHeight="1" thickTop="1">
      <c r="B2" s="84"/>
      <c r="C2" s="85"/>
      <c r="D2" s="85"/>
      <c r="E2" s="85"/>
      <c r="F2" s="85"/>
      <c r="G2" s="85"/>
      <c r="H2" s="85"/>
      <c r="I2" s="85"/>
      <c r="J2" s="85"/>
      <c r="K2" s="85"/>
      <c r="L2" s="85"/>
      <c r="M2" s="86"/>
    </row>
    <row r="3" spans="2:13" ht="53.25" customHeight="1">
      <c r="B3" s="436" t="s">
        <v>844</v>
      </c>
      <c r="C3" s="437"/>
      <c r="D3" s="437"/>
      <c r="E3" s="437"/>
      <c r="F3" s="437"/>
      <c r="G3" s="437"/>
      <c r="H3" s="437"/>
      <c r="I3" s="437"/>
      <c r="J3" s="437"/>
      <c r="K3" s="437"/>
      <c r="L3" s="437"/>
      <c r="M3" s="438"/>
    </row>
    <row r="4" spans="2:13" ht="28.5" customHeight="1">
      <c r="B4" s="436" t="s">
        <v>845</v>
      </c>
      <c r="C4" s="437"/>
      <c r="D4" s="437"/>
      <c r="E4" s="437"/>
      <c r="F4" s="437"/>
      <c r="G4" s="437"/>
      <c r="H4" s="437"/>
      <c r="I4" s="437"/>
      <c r="J4" s="437"/>
      <c r="K4" s="437"/>
      <c r="L4" s="437"/>
      <c r="M4" s="438"/>
    </row>
    <row r="5" spans="2:13" ht="32.25" customHeight="1">
      <c r="B5" s="436" t="s">
        <v>757</v>
      </c>
      <c r="C5" s="437"/>
      <c r="D5" s="437"/>
      <c r="E5" s="437"/>
      <c r="F5" s="437"/>
      <c r="G5" s="437"/>
      <c r="H5" s="437"/>
      <c r="I5" s="437"/>
      <c r="J5" s="437"/>
      <c r="K5" s="437"/>
      <c r="L5" s="437"/>
      <c r="M5" s="438"/>
    </row>
    <row r="6" spans="2:13" ht="27.75" customHeight="1">
      <c r="B6" s="436" t="s">
        <v>758</v>
      </c>
      <c r="C6" s="437"/>
      <c r="D6" s="437"/>
      <c r="E6" s="437"/>
      <c r="F6" s="437"/>
      <c r="G6" s="437"/>
      <c r="H6" s="437"/>
      <c r="I6" s="437"/>
      <c r="J6" s="437"/>
      <c r="K6" s="437"/>
      <c r="L6" s="437"/>
      <c r="M6" s="438"/>
    </row>
    <row r="7" spans="2:13">
      <c r="B7" s="87"/>
      <c r="C7" s="88"/>
      <c r="D7" s="88"/>
      <c r="E7" s="88"/>
      <c r="F7" s="88"/>
      <c r="G7" s="88"/>
      <c r="H7" s="88"/>
      <c r="I7" s="88"/>
      <c r="J7" s="88"/>
      <c r="K7" s="88"/>
      <c r="L7" s="88"/>
      <c r="M7" s="89"/>
    </row>
    <row r="8" spans="2:13" ht="43.5" customHeight="1">
      <c r="B8" s="87"/>
      <c r="C8" s="441" t="s">
        <v>227</v>
      </c>
      <c r="D8" s="441"/>
      <c r="E8" s="441"/>
      <c r="F8" s="441"/>
      <c r="G8" s="441"/>
      <c r="H8" s="441"/>
      <c r="I8" s="441"/>
      <c r="J8" s="441"/>
      <c r="K8" s="441"/>
      <c r="L8" s="441"/>
      <c r="M8" s="89"/>
    </row>
    <row r="9" spans="2:13" ht="49.5" customHeight="1">
      <c r="B9" s="87"/>
      <c r="C9" s="329">
        <v>1</v>
      </c>
      <c r="D9" s="439" t="s">
        <v>749</v>
      </c>
      <c r="E9" s="439"/>
      <c r="F9" s="439"/>
      <c r="G9" s="439"/>
      <c r="H9" s="439"/>
      <c r="I9" s="439"/>
      <c r="J9" s="439"/>
      <c r="K9" s="439"/>
      <c r="L9" s="439"/>
      <c r="M9" s="90"/>
    </row>
    <row r="10" spans="2:13" ht="51.75" customHeight="1">
      <c r="B10" s="87"/>
      <c r="C10" s="329">
        <v>2</v>
      </c>
      <c r="D10" s="439" t="s">
        <v>750</v>
      </c>
      <c r="E10" s="439"/>
      <c r="F10" s="439"/>
      <c r="G10" s="439"/>
      <c r="H10" s="439"/>
      <c r="I10" s="439"/>
      <c r="J10" s="439"/>
      <c r="K10" s="439"/>
      <c r="L10" s="439"/>
      <c r="M10" s="89"/>
    </row>
    <row r="11" spans="2:13" ht="50.25" customHeight="1">
      <c r="B11" s="87"/>
      <c r="C11" s="329">
        <v>3</v>
      </c>
      <c r="D11" s="439" t="s">
        <v>751</v>
      </c>
      <c r="E11" s="439"/>
      <c r="F11" s="439"/>
      <c r="G11" s="439"/>
      <c r="H11" s="439"/>
      <c r="I11" s="439"/>
      <c r="J11" s="439"/>
      <c r="K11" s="439"/>
      <c r="L11" s="439"/>
      <c r="M11" s="89"/>
    </row>
    <row r="12" spans="2:13" ht="68.25" customHeight="1">
      <c r="B12" s="87"/>
      <c r="C12" s="329">
        <v>4</v>
      </c>
      <c r="D12" s="439" t="s">
        <v>752</v>
      </c>
      <c r="E12" s="439"/>
      <c r="F12" s="439"/>
      <c r="G12" s="439"/>
      <c r="H12" s="439"/>
      <c r="I12" s="439"/>
      <c r="J12" s="439"/>
      <c r="K12" s="439"/>
      <c r="L12" s="439"/>
      <c r="M12" s="89"/>
    </row>
    <row r="13" spans="2:13" ht="52.5" customHeight="1">
      <c r="B13" s="87"/>
      <c r="C13" s="329">
        <v>5</v>
      </c>
      <c r="D13" s="439" t="s">
        <v>753</v>
      </c>
      <c r="E13" s="439"/>
      <c r="F13" s="439"/>
      <c r="G13" s="439"/>
      <c r="H13" s="439"/>
      <c r="I13" s="439"/>
      <c r="J13" s="439"/>
      <c r="K13" s="439"/>
      <c r="L13" s="439"/>
      <c r="M13" s="89"/>
    </row>
    <row r="14" spans="2:13" ht="71.25" customHeight="1">
      <c r="B14" s="87"/>
      <c r="C14" s="329">
        <v>6</v>
      </c>
      <c r="D14" s="439" t="s">
        <v>754</v>
      </c>
      <c r="E14" s="439"/>
      <c r="F14" s="439"/>
      <c r="G14" s="439"/>
      <c r="H14" s="439"/>
      <c r="I14" s="439"/>
      <c r="J14" s="439"/>
      <c r="K14" s="439"/>
      <c r="L14" s="439"/>
      <c r="M14" s="89"/>
    </row>
    <row r="15" spans="2:13" ht="36.75" customHeight="1">
      <c r="B15" s="87"/>
      <c r="C15" s="82"/>
      <c r="D15" s="91"/>
      <c r="E15" s="91"/>
      <c r="F15" s="91"/>
      <c r="G15" s="91"/>
      <c r="H15" s="91"/>
      <c r="I15" s="91"/>
      <c r="J15" s="91"/>
      <c r="K15" s="91"/>
      <c r="L15" s="91"/>
      <c r="M15" s="89"/>
    </row>
    <row r="16" spans="2:13" ht="26.25" customHeight="1">
      <c r="B16" s="87"/>
      <c r="C16" s="82"/>
      <c r="D16" s="91"/>
      <c r="E16" s="91"/>
      <c r="F16" s="91"/>
      <c r="G16" s="91"/>
      <c r="H16" s="91"/>
      <c r="I16" s="91"/>
      <c r="J16" s="91"/>
      <c r="K16" s="91"/>
      <c r="L16" s="91"/>
      <c r="M16" s="89"/>
    </row>
    <row r="17" spans="2:14" ht="24" customHeight="1">
      <c r="B17" s="87"/>
      <c r="C17" s="92"/>
      <c r="D17" s="93"/>
      <c r="E17" s="93"/>
      <c r="F17" s="93"/>
      <c r="G17" s="93"/>
      <c r="H17" s="93"/>
      <c r="I17" s="93"/>
      <c r="J17" s="93"/>
      <c r="K17" s="93"/>
      <c r="L17" s="94"/>
      <c r="M17" s="89"/>
    </row>
    <row r="18" spans="2:14" ht="18.75">
      <c r="B18" s="87"/>
      <c r="C18" s="95"/>
      <c r="D18" s="440" t="s">
        <v>228</v>
      </c>
      <c r="E18" s="440"/>
      <c r="F18" s="440"/>
      <c r="G18" s="440"/>
      <c r="H18" s="440"/>
      <c r="I18" s="440"/>
      <c r="J18" s="440"/>
      <c r="K18" s="440"/>
      <c r="L18" s="96"/>
      <c r="M18" s="89"/>
    </row>
    <row r="19" spans="2:14" ht="12" customHeight="1">
      <c r="B19" s="87"/>
      <c r="C19" s="95"/>
      <c r="D19" s="435"/>
      <c r="E19" s="435"/>
      <c r="F19" s="435"/>
      <c r="G19" s="435"/>
      <c r="H19" s="435"/>
      <c r="I19" s="435"/>
      <c r="J19" s="435"/>
      <c r="K19" s="435"/>
      <c r="L19" s="96"/>
      <c r="M19" s="89"/>
    </row>
    <row r="20" spans="2:14" ht="30" customHeight="1">
      <c r="B20" s="87"/>
      <c r="C20" s="95"/>
      <c r="D20" s="443" t="s">
        <v>229</v>
      </c>
      <c r="E20" s="443"/>
      <c r="F20" s="443"/>
      <c r="G20" s="443"/>
      <c r="H20" s="442"/>
      <c r="I20" s="442"/>
      <c r="J20" s="442"/>
      <c r="K20" s="442"/>
      <c r="L20" s="96"/>
      <c r="M20" s="89"/>
    </row>
    <row r="21" spans="2:14" ht="8.25" customHeight="1">
      <c r="B21" s="87"/>
      <c r="C21" s="95"/>
      <c r="D21" s="98"/>
      <c r="E21" s="98"/>
      <c r="F21" s="98"/>
      <c r="G21" s="98"/>
      <c r="H21" s="99"/>
      <c r="I21" s="99"/>
      <c r="J21" s="99"/>
      <c r="K21" s="99"/>
      <c r="L21" s="96"/>
      <c r="M21" s="89"/>
    </row>
    <row r="22" spans="2:14" ht="31.5" customHeight="1">
      <c r="B22" s="87"/>
      <c r="C22" s="100"/>
      <c r="D22" s="443" t="s">
        <v>230</v>
      </c>
      <c r="E22" s="443"/>
      <c r="F22" s="443"/>
      <c r="G22" s="443"/>
      <c r="H22" s="442"/>
      <c r="I22" s="442"/>
      <c r="J22" s="442"/>
      <c r="K22" s="442"/>
      <c r="L22" s="101"/>
      <c r="M22" s="89"/>
    </row>
    <row r="23" spans="2:14" ht="6.75" customHeight="1">
      <c r="B23" s="87"/>
      <c r="C23" s="100"/>
      <c r="D23" s="88"/>
      <c r="E23" s="88"/>
      <c r="F23" s="88"/>
      <c r="G23" s="88"/>
      <c r="H23" s="88"/>
      <c r="I23" s="88"/>
      <c r="J23" s="88"/>
      <c r="K23" s="88"/>
      <c r="L23" s="101"/>
      <c r="M23" s="89"/>
    </row>
    <row r="24" spans="2:14" ht="29.25" customHeight="1">
      <c r="B24" s="87"/>
      <c r="C24" s="102"/>
      <c r="D24" s="103"/>
      <c r="E24" s="103"/>
      <c r="F24" s="103"/>
      <c r="G24" s="103"/>
      <c r="H24" s="103"/>
      <c r="I24" s="103"/>
      <c r="J24" s="103"/>
      <c r="K24" s="103"/>
      <c r="L24" s="104"/>
      <c r="M24" s="89"/>
    </row>
    <row r="25" spans="2:14" ht="27.75" customHeight="1" thickBot="1">
      <c r="B25" s="446"/>
      <c r="C25" s="447"/>
      <c r="D25" s="447"/>
      <c r="E25" s="447"/>
      <c r="F25" s="447"/>
      <c r="G25" s="447"/>
      <c r="H25" s="447"/>
      <c r="I25" s="447"/>
      <c r="J25" s="447"/>
      <c r="K25" s="447"/>
      <c r="L25" s="447"/>
      <c r="M25" s="448"/>
    </row>
    <row r="26" spans="2:14" ht="10.5" customHeight="1" thickTop="1">
      <c r="B26" s="444"/>
      <c r="C26" s="444"/>
      <c r="D26" s="444"/>
      <c r="E26" s="444"/>
      <c r="F26" s="444"/>
      <c r="G26" s="444"/>
      <c r="H26" s="444"/>
      <c r="I26" s="444"/>
      <c r="J26" s="444"/>
      <c r="K26" s="444"/>
      <c r="L26" s="444"/>
      <c r="M26" s="444"/>
      <c r="N26" s="444"/>
    </row>
    <row r="27" spans="2:14" ht="9" customHeight="1">
      <c r="B27" s="445"/>
      <c r="C27" s="445"/>
      <c r="D27" s="445"/>
      <c r="E27" s="445"/>
      <c r="F27" s="445"/>
      <c r="G27" s="445"/>
      <c r="H27" s="445"/>
      <c r="I27" s="445"/>
      <c r="J27" s="445"/>
      <c r="K27" s="445"/>
      <c r="L27" s="445"/>
      <c r="M27" s="445"/>
      <c r="N27" s="445"/>
    </row>
    <row r="28" spans="2:14">
      <c r="C28" s="105"/>
    </row>
    <row r="29" spans="2:14">
      <c r="C29" s="105"/>
    </row>
    <row r="30" spans="2:14">
      <c r="C30" s="105"/>
    </row>
    <row r="31" spans="2:14">
      <c r="C31" s="105"/>
    </row>
  </sheetData>
  <sheetProtection algorithmName="SHA-512" hashValue="A5ph1X6swHaKJCSxWyxYipSR+lqOdESXRucbdqNNjntpDjwErHGjWQzIG+s9KLa91/Zo1fgKs+mhiAx5GHRApw==" saltValue="7fqXnLMRkyyxDBYSX8Dq6A==" spinCount="100000" sheet="1" selectLockedCells="1"/>
  <mergeCells count="20">
    <mergeCell ref="H22:K22"/>
    <mergeCell ref="D22:G22"/>
    <mergeCell ref="H20:K20"/>
    <mergeCell ref="B26:N26"/>
    <mergeCell ref="B27:N27"/>
    <mergeCell ref="B25:M25"/>
    <mergeCell ref="D20:G20"/>
    <mergeCell ref="D19:K19"/>
    <mergeCell ref="B3:M3"/>
    <mergeCell ref="B5:M5"/>
    <mergeCell ref="B6:M6"/>
    <mergeCell ref="D9:L9"/>
    <mergeCell ref="D10:L10"/>
    <mergeCell ref="B4:M4"/>
    <mergeCell ref="D18:K18"/>
    <mergeCell ref="D11:L11"/>
    <mergeCell ref="D12:L12"/>
    <mergeCell ref="D14:L14"/>
    <mergeCell ref="D13:L13"/>
    <mergeCell ref="C8:L8"/>
  </mergeCells>
  <phoneticPr fontId="1" type="noConversion"/>
  <printOptions horizontalCentered="1"/>
  <pageMargins left="0.39370078740157483" right="0.39370078740157483" top="0.39370078740157483" bottom="0.39370078740157483" header="0.31496062992125984" footer="0.31496062992125984"/>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
  <dimension ref="B1:N231"/>
  <sheetViews>
    <sheetView view="pageBreakPreview" topLeftCell="A16" zoomScale="80" zoomScaleSheetLayoutView="80" workbookViewId="0">
      <selection activeCell="E42" sqref="E42:J42"/>
    </sheetView>
  </sheetViews>
  <sheetFormatPr defaultColWidth="9" defaultRowHeight="15"/>
  <cols>
    <col min="1" max="1" width="1.375" style="83" customWidth="1"/>
    <col min="2" max="2" width="5.375" style="83" customWidth="1"/>
    <col min="3" max="3" width="15" style="83" customWidth="1"/>
    <col min="4" max="4" width="17.625" style="83" customWidth="1"/>
    <col min="5" max="6" width="9" style="83"/>
    <col min="7" max="7" width="4.625" style="83" customWidth="1"/>
    <col min="8" max="9" width="9" style="83"/>
    <col min="10" max="10" width="27.125" style="83" customWidth="1"/>
    <col min="11" max="11" width="3.375" style="83" customWidth="1"/>
    <col min="12" max="12" width="1.375" style="83" customWidth="1"/>
    <col min="13" max="16384" width="9" style="83"/>
  </cols>
  <sheetData>
    <row r="1" spans="2:14" ht="9.75" customHeight="1"/>
    <row r="2" spans="2:14" ht="22.5" customHeight="1">
      <c r="B2" s="449" t="s">
        <v>239</v>
      </c>
      <c r="C2" s="449"/>
      <c r="D2" s="449"/>
      <c r="E2" s="449"/>
      <c r="F2" s="449"/>
      <c r="G2" s="449"/>
      <c r="H2" s="449"/>
      <c r="I2" s="449"/>
      <c r="J2" s="449"/>
      <c r="K2" s="449"/>
      <c r="L2" s="109"/>
    </row>
    <row r="3" spans="2:14" ht="24.95" customHeight="1">
      <c r="B3" s="110"/>
      <c r="C3" s="110"/>
      <c r="D3" s="110"/>
      <c r="E3" s="110"/>
      <c r="F3" s="110"/>
      <c r="G3" s="110"/>
      <c r="H3" s="110"/>
      <c r="I3" s="110"/>
      <c r="J3" s="110"/>
    </row>
    <row r="4" spans="2:14" ht="47.25" customHeight="1">
      <c r="B4" s="452" t="s">
        <v>759</v>
      </c>
      <c r="C4" s="452"/>
      <c r="D4" s="452"/>
      <c r="E4" s="452"/>
      <c r="F4" s="452"/>
      <c r="G4" s="452"/>
      <c r="H4" s="452"/>
      <c r="I4" s="452"/>
      <c r="J4" s="452"/>
      <c r="K4" s="452"/>
      <c r="L4" s="452"/>
    </row>
    <row r="5" spans="2:14" ht="24.95" customHeight="1">
      <c r="B5" s="110"/>
      <c r="C5" s="110"/>
      <c r="D5" s="110"/>
      <c r="E5" s="110"/>
      <c r="F5" s="110"/>
      <c r="G5" s="110"/>
      <c r="H5" s="110"/>
      <c r="I5" s="110"/>
      <c r="J5" s="110"/>
    </row>
    <row r="6" spans="2:14" ht="65.25" customHeight="1">
      <c r="B6" s="453" t="s">
        <v>870</v>
      </c>
      <c r="C6" s="453"/>
      <c r="D6" s="453"/>
      <c r="E6" s="453"/>
      <c r="F6" s="453"/>
      <c r="G6" s="453"/>
      <c r="H6" s="453"/>
      <c r="I6" s="453"/>
      <c r="J6" s="453"/>
      <c r="K6" s="453"/>
    </row>
    <row r="7" spans="2:14" ht="67.5" customHeight="1">
      <c r="B7" s="449" t="s">
        <v>240</v>
      </c>
      <c r="C7" s="449"/>
      <c r="D7" s="449"/>
      <c r="E7" s="449"/>
      <c r="F7" s="449"/>
      <c r="G7" s="449"/>
      <c r="H7" s="449"/>
      <c r="I7" s="449"/>
      <c r="J7" s="449"/>
      <c r="K7" s="449"/>
    </row>
    <row r="8" spans="2:14" ht="32.25" customHeight="1">
      <c r="B8" s="454" t="s">
        <v>241</v>
      </c>
      <c r="C8" s="454"/>
      <c r="D8" s="454"/>
      <c r="E8" s="454"/>
      <c r="F8" s="454"/>
      <c r="G8" s="454"/>
      <c r="H8" s="454"/>
      <c r="I8" s="454"/>
      <c r="J8" s="454"/>
      <c r="K8" s="454"/>
    </row>
    <row r="9" spans="2:14" ht="28.5" customHeight="1">
      <c r="B9" s="110" t="s">
        <v>137</v>
      </c>
      <c r="C9" s="449" t="s">
        <v>242</v>
      </c>
      <c r="D9" s="449"/>
      <c r="E9" s="449"/>
      <c r="F9" s="449"/>
      <c r="G9" s="449"/>
      <c r="H9" s="449"/>
      <c r="I9" s="449"/>
      <c r="J9" s="449"/>
      <c r="K9" s="449"/>
    </row>
    <row r="10" spans="2:14" ht="30" customHeight="1">
      <c r="B10" s="110" t="s">
        <v>138</v>
      </c>
      <c r="C10" s="449" t="s">
        <v>243</v>
      </c>
      <c r="D10" s="449"/>
      <c r="E10" s="449"/>
      <c r="F10" s="449"/>
      <c r="G10" s="449"/>
      <c r="H10" s="449"/>
      <c r="I10" s="449"/>
      <c r="J10" s="449"/>
      <c r="K10" s="449"/>
    </row>
    <row r="11" spans="2:14" ht="9.9499999999999993" customHeight="1">
      <c r="B11" s="110"/>
      <c r="C11" s="110"/>
      <c r="D11" s="110"/>
      <c r="E11" s="110"/>
      <c r="F11" s="110"/>
      <c r="G11" s="110"/>
      <c r="H11" s="110"/>
      <c r="I11" s="110"/>
      <c r="J11" s="110"/>
    </row>
    <row r="12" spans="2:14" ht="18.75">
      <c r="B12" s="457" t="s">
        <v>244</v>
      </c>
      <c r="C12" s="457"/>
      <c r="D12" s="457"/>
      <c r="E12" s="457"/>
      <c r="F12" s="457"/>
      <c r="G12" s="457"/>
      <c r="H12" s="457"/>
      <c r="I12" s="457"/>
      <c r="J12" s="457"/>
      <c r="L12" s="111"/>
      <c r="M12" s="111"/>
      <c r="N12" s="111"/>
    </row>
    <row r="13" spans="2:14" ht="9.9499999999999993" customHeight="1">
      <c r="B13" s="454"/>
      <c r="C13" s="454"/>
      <c r="D13" s="454"/>
      <c r="E13" s="454"/>
      <c r="F13" s="454"/>
      <c r="G13" s="454"/>
      <c r="H13" s="454"/>
      <c r="I13" s="454"/>
      <c r="J13" s="454"/>
      <c r="L13" s="111"/>
      <c r="M13" s="111"/>
      <c r="N13" s="111"/>
    </row>
    <row r="14" spans="2:14" ht="24.95" customHeight="1">
      <c r="B14" s="454" t="s">
        <v>245</v>
      </c>
      <c r="C14" s="454"/>
      <c r="D14" s="454"/>
      <c r="E14" s="455"/>
      <c r="F14" s="455"/>
      <c r="G14" s="455"/>
      <c r="H14" s="455"/>
      <c r="I14" s="455"/>
      <c r="J14" s="455"/>
      <c r="L14" s="111"/>
      <c r="M14" s="111"/>
      <c r="N14" s="111"/>
    </row>
    <row r="15" spans="2:14" ht="9.9499999999999993" customHeight="1">
      <c r="B15" s="456"/>
      <c r="C15" s="456"/>
      <c r="D15" s="456"/>
      <c r="E15" s="456"/>
      <c r="F15" s="456"/>
      <c r="G15" s="456"/>
      <c r="H15" s="456"/>
      <c r="I15" s="456"/>
      <c r="J15" s="456"/>
      <c r="L15" s="111"/>
      <c r="M15" s="111"/>
      <c r="N15" s="111"/>
    </row>
    <row r="16" spans="2:14" ht="24.95" customHeight="1">
      <c r="B16" s="454" t="s">
        <v>246</v>
      </c>
      <c r="C16" s="454"/>
      <c r="D16" s="110" t="s">
        <v>247</v>
      </c>
      <c r="E16" s="455"/>
      <c r="F16" s="455"/>
      <c r="G16" s="455"/>
      <c r="H16" s="455"/>
      <c r="I16" s="455"/>
      <c r="J16" s="455"/>
      <c r="L16" s="111"/>
      <c r="M16" s="111"/>
      <c r="N16" s="111"/>
    </row>
    <row r="17" spans="2:14" ht="9.9499999999999993" customHeight="1">
      <c r="B17" s="456"/>
      <c r="C17" s="456"/>
      <c r="D17" s="456"/>
      <c r="E17" s="456"/>
      <c r="F17" s="456"/>
      <c r="G17" s="456"/>
      <c r="H17" s="456"/>
      <c r="I17" s="456"/>
      <c r="J17" s="456"/>
      <c r="L17" s="111"/>
      <c r="M17" s="111"/>
      <c r="N17" s="111"/>
    </row>
    <row r="18" spans="2:14" ht="24.95" customHeight="1">
      <c r="B18" s="110"/>
      <c r="C18" s="110"/>
      <c r="D18" s="110" t="s">
        <v>248</v>
      </c>
      <c r="E18" s="455"/>
      <c r="F18" s="455"/>
      <c r="G18" s="455"/>
      <c r="H18" s="455"/>
      <c r="I18" s="455"/>
      <c r="J18" s="455"/>
      <c r="L18" s="111"/>
      <c r="M18" s="111"/>
      <c r="N18" s="111"/>
    </row>
    <row r="19" spans="2:14" ht="9.9499999999999993" customHeight="1">
      <c r="B19" s="456"/>
      <c r="C19" s="456"/>
      <c r="D19" s="456"/>
      <c r="E19" s="456"/>
      <c r="F19" s="456"/>
      <c r="G19" s="456"/>
      <c r="H19" s="456"/>
      <c r="I19" s="456"/>
      <c r="J19" s="456"/>
      <c r="L19" s="111"/>
      <c r="M19" s="111"/>
      <c r="N19" s="111"/>
    </row>
    <row r="20" spans="2:14" ht="24.95" customHeight="1">
      <c r="B20" s="110"/>
      <c r="C20" s="110"/>
      <c r="D20" s="110" t="s">
        <v>249</v>
      </c>
      <c r="E20" s="455"/>
      <c r="F20" s="455"/>
      <c r="G20" s="455"/>
      <c r="H20" s="455"/>
      <c r="I20" s="455"/>
      <c r="J20" s="455"/>
      <c r="L20" s="111"/>
      <c r="M20" s="111"/>
      <c r="N20" s="111"/>
    </row>
    <row r="21" spans="2:14" ht="9.9499999999999993" customHeight="1">
      <c r="B21" s="456"/>
      <c r="C21" s="456"/>
      <c r="D21" s="456"/>
      <c r="E21" s="456"/>
      <c r="F21" s="456"/>
      <c r="G21" s="456"/>
      <c r="H21" s="456"/>
      <c r="I21" s="456"/>
      <c r="J21" s="456"/>
      <c r="L21" s="111"/>
      <c r="M21" s="111"/>
      <c r="N21" s="111"/>
    </row>
    <row r="22" spans="2:14" ht="24.95" customHeight="1">
      <c r="B22" s="110"/>
      <c r="C22" s="110"/>
      <c r="D22" s="110" t="s">
        <v>250</v>
      </c>
      <c r="E22" s="455"/>
      <c r="F22" s="455"/>
      <c r="G22" s="455"/>
      <c r="H22" s="455"/>
      <c r="I22" s="455"/>
      <c r="J22" s="455"/>
      <c r="L22" s="111"/>
      <c r="M22" s="111"/>
      <c r="N22" s="111"/>
    </row>
    <row r="23" spans="2:14" ht="27.95" customHeight="1">
      <c r="B23" s="456"/>
      <c r="C23" s="456"/>
      <c r="D23" s="456"/>
      <c r="E23" s="456"/>
      <c r="F23" s="456"/>
      <c r="G23" s="456"/>
      <c r="H23" s="456"/>
      <c r="I23" s="456"/>
      <c r="J23" s="456"/>
      <c r="L23" s="111"/>
      <c r="M23" s="111"/>
      <c r="N23" s="111"/>
    </row>
    <row r="24" spans="2:14" ht="38.25" customHeight="1">
      <c r="B24" s="449" t="s">
        <v>251</v>
      </c>
      <c r="C24" s="449"/>
      <c r="D24" s="449"/>
      <c r="E24" s="454"/>
      <c r="F24" s="454"/>
      <c r="G24" s="454"/>
      <c r="H24" s="454"/>
      <c r="I24" s="454"/>
      <c r="J24" s="454"/>
      <c r="L24" s="111"/>
      <c r="M24" s="111"/>
      <c r="N24" s="111"/>
    </row>
    <row r="25" spans="2:14" ht="30" customHeight="1">
      <c r="B25" s="456"/>
      <c r="C25" s="456"/>
      <c r="D25" s="456"/>
      <c r="E25" s="456"/>
      <c r="F25" s="456"/>
      <c r="G25" s="456"/>
      <c r="H25" s="456"/>
      <c r="I25" s="456"/>
      <c r="J25" s="456"/>
      <c r="L25" s="111"/>
      <c r="M25" s="111"/>
      <c r="N25" s="111"/>
    </row>
    <row r="26" spans="2:14" ht="24.95" customHeight="1">
      <c r="B26" s="110"/>
      <c r="C26" s="110"/>
      <c r="D26" s="110" t="s">
        <v>252</v>
      </c>
      <c r="E26" s="458"/>
      <c r="F26" s="458"/>
      <c r="G26" s="458"/>
      <c r="H26" s="450" t="s">
        <v>253</v>
      </c>
      <c r="I26" s="450"/>
      <c r="J26" s="112"/>
      <c r="L26" s="111"/>
      <c r="M26" s="111"/>
      <c r="N26" s="111"/>
    </row>
    <row r="27" spans="2:14" ht="9.9499999999999993" customHeight="1">
      <c r="B27" s="456"/>
      <c r="C27" s="456"/>
      <c r="D27" s="456"/>
      <c r="E27" s="456"/>
      <c r="F27" s="456"/>
      <c r="G27" s="456"/>
      <c r="H27" s="456"/>
      <c r="I27" s="456"/>
      <c r="J27" s="456"/>
      <c r="L27" s="111"/>
      <c r="M27" s="111"/>
      <c r="N27" s="111"/>
    </row>
    <row r="28" spans="2:14" ht="24.95" customHeight="1">
      <c r="B28" s="110"/>
      <c r="C28" s="110"/>
      <c r="D28" s="110" t="s">
        <v>254</v>
      </c>
      <c r="E28" s="455"/>
      <c r="F28" s="455"/>
      <c r="G28" s="455"/>
      <c r="H28" s="455"/>
      <c r="I28" s="455"/>
      <c r="J28" s="455"/>
      <c r="L28" s="111"/>
      <c r="M28" s="111"/>
      <c r="N28" s="111"/>
    </row>
    <row r="29" spans="2:14" ht="9.9499999999999993" customHeight="1">
      <c r="B29" s="454"/>
      <c r="C29" s="454"/>
      <c r="D29" s="454"/>
      <c r="E29" s="454"/>
      <c r="F29" s="454"/>
      <c r="G29" s="454"/>
      <c r="H29" s="454"/>
      <c r="I29" s="454"/>
      <c r="J29" s="454"/>
    </row>
    <row r="30" spans="2:14" ht="18.75">
      <c r="B30" s="459" t="s">
        <v>255</v>
      </c>
      <c r="C30" s="459"/>
      <c r="D30" s="459"/>
      <c r="E30" s="459"/>
      <c r="F30" s="459"/>
      <c r="G30" s="459"/>
      <c r="H30" s="459"/>
      <c r="I30" s="459"/>
      <c r="J30" s="459"/>
    </row>
    <row r="31" spans="2:14" ht="9.9499999999999993" customHeight="1">
      <c r="B31" s="454"/>
      <c r="C31" s="454"/>
      <c r="D31" s="454"/>
      <c r="E31" s="454"/>
      <c r="F31" s="454"/>
      <c r="G31" s="454"/>
      <c r="H31" s="454"/>
      <c r="I31" s="454"/>
      <c r="J31" s="454"/>
    </row>
    <row r="32" spans="2:14" ht="24.95" customHeight="1">
      <c r="B32" s="460" t="s">
        <v>256</v>
      </c>
      <c r="C32" s="460"/>
      <c r="D32" s="110" t="s">
        <v>247</v>
      </c>
      <c r="E32" s="455"/>
      <c r="F32" s="455"/>
      <c r="G32" s="455"/>
      <c r="H32" s="455"/>
      <c r="I32" s="455"/>
      <c r="J32" s="455"/>
    </row>
    <row r="33" spans="2:12" ht="9.9499999999999993" customHeight="1">
      <c r="B33" s="454"/>
      <c r="C33" s="454"/>
      <c r="D33" s="454"/>
      <c r="E33" s="454"/>
      <c r="F33" s="454"/>
      <c r="G33" s="454"/>
      <c r="H33" s="454"/>
      <c r="I33" s="454"/>
      <c r="J33" s="454"/>
    </row>
    <row r="34" spans="2:12" ht="24.95" customHeight="1">
      <c r="B34" s="110"/>
      <c r="C34" s="110"/>
      <c r="D34" s="110" t="s">
        <v>249</v>
      </c>
      <c r="E34" s="455"/>
      <c r="F34" s="455"/>
      <c r="G34" s="455"/>
      <c r="H34" s="455"/>
      <c r="I34" s="455"/>
      <c r="J34" s="455"/>
    </row>
    <row r="35" spans="2:12" ht="9.9499999999999993" customHeight="1">
      <c r="B35" s="454"/>
      <c r="C35" s="454"/>
      <c r="D35" s="454"/>
      <c r="E35" s="454"/>
      <c r="F35" s="454"/>
      <c r="G35" s="454"/>
      <c r="H35" s="454"/>
      <c r="I35" s="454"/>
      <c r="J35" s="454"/>
    </row>
    <row r="36" spans="2:12" ht="24.95" customHeight="1">
      <c r="B36" s="110"/>
      <c r="C36" s="110"/>
      <c r="D36" s="110" t="s">
        <v>250</v>
      </c>
      <c r="E36" s="455"/>
      <c r="F36" s="455"/>
      <c r="G36" s="455"/>
      <c r="H36" s="455"/>
      <c r="I36" s="455"/>
      <c r="J36" s="455"/>
    </row>
    <row r="37" spans="2:12" ht="9.9499999999999993" customHeight="1">
      <c r="B37" s="454"/>
      <c r="C37" s="454"/>
      <c r="D37" s="454"/>
      <c r="E37" s="454"/>
      <c r="F37" s="454"/>
      <c r="G37" s="454"/>
      <c r="H37" s="454"/>
      <c r="I37" s="454"/>
      <c r="J37" s="454"/>
    </row>
    <row r="38" spans="2:12" ht="24.95" customHeight="1">
      <c r="B38" s="110"/>
      <c r="C38" s="110"/>
      <c r="D38" s="110" t="s">
        <v>257</v>
      </c>
      <c r="E38" s="455"/>
      <c r="F38" s="455"/>
      <c r="G38" s="455"/>
      <c r="H38" s="455"/>
      <c r="I38" s="455"/>
      <c r="J38" s="455"/>
    </row>
    <row r="39" spans="2:12" ht="30" customHeight="1">
      <c r="B39" s="454"/>
      <c r="C39" s="454"/>
      <c r="D39" s="454"/>
      <c r="E39" s="454"/>
      <c r="F39" s="454"/>
      <c r="G39" s="454"/>
      <c r="H39" s="454"/>
      <c r="I39" s="454"/>
      <c r="J39" s="454"/>
    </row>
    <row r="40" spans="2:12" ht="24.95" customHeight="1">
      <c r="B40" s="110"/>
      <c r="C40" s="110"/>
      <c r="D40" s="110" t="s">
        <v>252</v>
      </c>
      <c r="E40" s="458"/>
      <c r="F40" s="458"/>
      <c r="G40" s="458"/>
      <c r="H40" s="458"/>
      <c r="I40" s="458"/>
      <c r="J40" s="458"/>
    </row>
    <row r="41" spans="2:12" ht="9.9499999999999993" customHeight="1">
      <c r="B41" s="454"/>
      <c r="C41" s="454"/>
      <c r="D41" s="454"/>
      <c r="E41" s="454"/>
      <c r="F41" s="454"/>
      <c r="G41" s="454"/>
      <c r="H41" s="454"/>
      <c r="I41" s="454"/>
      <c r="J41" s="454"/>
    </row>
    <row r="42" spans="2:12" ht="24.95" customHeight="1">
      <c r="B42" s="110"/>
      <c r="C42" s="110"/>
      <c r="D42" s="110" t="s">
        <v>254</v>
      </c>
      <c r="E42" s="461"/>
      <c r="F42" s="461"/>
      <c r="G42" s="461"/>
      <c r="H42" s="461"/>
      <c r="I42" s="461"/>
      <c r="J42" s="461"/>
    </row>
    <row r="43" spans="2:12" ht="15" customHeight="1">
      <c r="B43" s="451" t="s">
        <v>884</v>
      </c>
      <c r="C43" s="451"/>
      <c r="D43" s="451"/>
      <c r="E43" s="451"/>
      <c r="F43" s="451"/>
      <c r="G43" s="451"/>
      <c r="H43" s="451"/>
      <c r="I43" s="451"/>
      <c r="J43" s="451"/>
      <c r="K43" s="451"/>
      <c r="L43" s="451"/>
    </row>
    <row r="44" spans="2:12">
      <c r="B44" s="110"/>
      <c r="C44" s="110"/>
      <c r="D44" s="110"/>
      <c r="E44" s="110"/>
      <c r="F44" s="110"/>
      <c r="G44" s="110"/>
      <c r="H44" s="110"/>
      <c r="I44" s="110"/>
      <c r="J44" s="110"/>
    </row>
    <row r="45" spans="2:12">
      <c r="B45" s="110"/>
      <c r="C45" s="110"/>
      <c r="D45" s="110"/>
      <c r="E45" s="110"/>
      <c r="F45" s="110"/>
      <c r="G45" s="110"/>
      <c r="H45" s="110"/>
      <c r="I45" s="110"/>
      <c r="J45" s="110"/>
    </row>
    <row r="46" spans="2:12">
      <c r="B46" s="110"/>
      <c r="C46" s="110"/>
      <c r="D46" s="110"/>
      <c r="E46" s="110"/>
      <c r="F46" s="110"/>
      <c r="G46" s="110"/>
      <c r="H46" s="110"/>
      <c r="I46" s="110"/>
      <c r="J46" s="110"/>
    </row>
    <row r="47" spans="2:12">
      <c r="B47" s="110"/>
      <c r="C47" s="110"/>
      <c r="D47" s="110"/>
      <c r="E47" s="110"/>
      <c r="F47" s="110"/>
      <c r="G47" s="110"/>
      <c r="H47" s="110"/>
      <c r="I47" s="110"/>
      <c r="J47" s="110"/>
    </row>
    <row r="48" spans="2:12">
      <c r="B48" s="110"/>
      <c r="C48" s="110"/>
      <c r="D48" s="110"/>
      <c r="E48" s="110"/>
      <c r="F48" s="110"/>
      <c r="G48" s="110"/>
      <c r="H48" s="110"/>
      <c r="I48" s="110"/>
      <c r="J48" s="110"/>
    </row>
    <row r="49" spans="2:10">
      <c r="B49" s="110"/>
      <c r="C49" s="110"/>
      <c r="D49" s="110"/>
      <c r="E49" s="110"/>
      <c r="F49" s="110"/>
      <c r="G49" s="110"/>
      <c r="H49" s="110"/>
      <c r="I49" s="110"/>
      <c r="J49" s="110"/>
    </row>
    <row r="50" spans="2:10">
      <c r="B50" s="110"/>
      <c r="C50" s="110"/>
      <c r="D50" s="110"/>
      <c r="E50" s="110"/>
      <c r="F50" s="110"/>
      <c r="G50" s="110"/>
      <c r="H50" s="110"/>
      <c r="I50" s="110"/>
      <c r="J50" s="110"/>
    </row>
    <row r="51" spans="2:10">
      <c r="B51" s="110"/>
      <c r="C51" s="110"/>
      <c r="D51" s="110"/>
      <c r="E51" s="110"/>
      <c r="F51" s="110"/>
      <c r="G51" s="110"/>
      <c r="H51" s="110"/>
      <c r="I51" s="110"/>
      <c r="J51" s="110"/>
    </row>
    <row r="52" spans="2:10">
      <c r="B52" s="110"/>
      <c r="C52" s="110"/>
      <c r="D52" s="110"/>
      <c r="E52" s="110"/>
      <c r="F52" s="110"/>
      <c r="G52" s="110"/>
      <c r="H52" s="110"/>
      <c r="I52" s="110"/>
      <c r="J52" s="110"/>
    </row>
    <row r="53" spans="2:10">
      <c r="B53" s="110"/>
      <c r="C53" s="110"/>
      <c r="D53" s="110"/>
      <c r="E53" s="110"/>
      <c r="F53" s="110"/>
      <c r="G53" s="110"/>
      <c r="H53" s="110"/>
      <c r="I53" s="110"/>
      <c r="J53" s="110"/>
    </row>
    <row r="54" spans="2:10">
      <c r="B54" s="110"/>
      <c r="C54" s="110"/>
      <c r="D54" s="110"/>
      <c r="E54" s="110"/>
      <c r="F54" s="110"/>
      <c r="G54" s="110"/>
      <c r="H54" s="110"/>
      <c r="I54" s="110"/>
      <c r="J54" s="110"/>
    </row>
    <row r="55" spans="2:10">
      <c r="B55" s="110"/>
      <c r="C55" s="110"/>
      <c r="D55" s="110"/>
      <c r="E55" s="110"/>
      <c r="F55" s="110"/>
      <c r="G55" s="110"/>
      <c r="H55" s="110"/>
      <c r="I55" s="110"/>
      <c r="J55" s="110"/>
    </row>
    <row r="56" spans="2:10">
      <c r="B56" s="110"/>
      <c r="C56" s="110"/>
      <c r="D56" s="110"/>
      <c r="E56" s="110"/>
      <c r="F56" s="110"/>
      <c r="G56" s="110"/>
      <c r="H56" s="110"/>
      <c r="I56" s="110"/>
      <c r="J56" s="110"/>
    </row>
    <row r="57" spans="2:10">
      <c r="B57" s="110"/>
      <c r="C57" s="110"/>
      <c r="D57" s="110"/>
      <c r="E57" s="110"/>
      <c r="F57" s="110"/>
      <c r="G57" s="110"/>
      <c r="H57" s="110"/>
      <c r="I57" s="110"/>
      <c r="J57" s="110"/>
    </row>
    <row r="58" spans="2:10">
      <c r="B58" s="110"/>
      <c r="C58" s="110"/>
      <c r="D58" s="110"/>
      <c r="E58" s="110"/>
      <c r="F58" s="110"/>
      <c r="G58" s="110"/>
      <c r="H58" s="110"/>
      <c r="I58" s="110"/>
      <c r="J58" s="110"/>
    </row>
    <row r="59" spans="2:10">
      <c r="B59" s="110"/>
      <c r="C59" s="110"/>
      <c r="D59" s="110"/>
      <c r="E59" s="110"/>
      <c r="F59" s="110"/>
      <c r="G59" s="110"/>
      <c r="H59" s="110"/>
      <c r="I59" s="110"/>
      <c r="J59" s="110"/>
    </row>
    <row r="60" spans="2:10">
      <c r="B60" s="110"/>
      <c r="C60" s="110"/>
      <c r="D60" s="110"/>
      <c r="E60" s="110"/>
      <c r="F60" s="110"/>
      <c r="G60" s="110"/>
      <c r="H60" s="110"/>
      <c r="I60" s="110"/>
      <c r="J60" s="110"/>
    </row>
    <row r="61" spans="2:10">
      <c r="B61" s="110"/>
      <c r="C61" s="110"/>
      <c r="D61" s="110"/>
      <c r="E61" s="110"/>
      <c r="F61" s="110"/>
      <c r="G61" s="110"/>
      <c r="H61" s="110"/>
      <c r="I61" s="110"/>
      <c r="J61" s="110"/>
    </row>
    <row r="62" spans="2:10">
      <c r="B62" s="110"/>
      <c r="C62" s="110"/>
      <c r="D62" s="110"/>
      <c r="E62" s="110"/>
      <c r="F62" s="110"/>
      <c r="G62" s="110"/>
      <c r="H62" s="110"/>
      <c r="I62" s="110"/>
      <c r="J62" s="110"/>
    </row>
    <row r="63" spans="2:10">
      <c r="B63" s="110"/>
      <c r="C63" s="110"/>
      <c r="D63" s="110"/>
      <c r="E63" s="110"/>
      <c r="F63" s="110"/>
      <c r="G63" s="110"/>
      <c r="H63" s="110"/>
      <c r="I63" s="110"/>
      <c r="J63" s="110"/>
    </row>
    <row r="64" spans="2:10">
      <c r="B64" s="110"/>
      <c r="C64" s="110"/>
      <c r="D64" s="110"/>
      <c r="E64" s="110"/>
      <c r="F64" s="110"/>
      <c r="G64" s="110"/>
      <c r="H64" s="110"/>
      <c r="I64" s="110"/>
      <c r="J64" s="110"/>
    </row>
    <row r="65" spans="2:10">
      <c r="B65" s="110"/>
      <c r="C65" s="110"/>
      <c r="D65" s="110"/>
      <c r="E65" s="110"/>
      <c r="F65" s="110"/>
      <c r="G65" s="110"/>
      <c r="H65" s="110"/>
      <c r="I65" s="110"/>
      <c r="J65" s="110"/>
    </row>
    <row r="66" spans="2:10">
      <c r="B66" s="110"/>
      <c r="C66" s="110"/>
      <c r="D66" s="110"/>
      <c r="E66" s="110"/>
      <c r="F66" s="110"/>
      <c r="G66" s="110"/>
      <c r="H66" s="110"/>
      <c r="I66" s="110"/>
      <c r="J66" s="110"/>
    </row>
    <row r="67" spans="2:10">
      <c r="B67" s="110"/>
      <c r="C67" s="110"/>
      <c r="D67" s="110"/>
      <c r="E67" s="110"/>
      <c r="F67" s="110"/>
      <c r="G67" s="110"/>
      <c r="H67" s="110"/>
      <c r="I67" s="110"/>
      <c r="J67" s="110"/>
    </row>
    <row r="68" spans="2:10">
      <c r="B68" s="110"/>
      <c r="C68" s="110"/>
      <c r="D68" s="110"/>
      <c r="E68" s="110"/>
      <c r="F68" s="110"/>
      <c r="G68" s="110"/>
      <c r="H68" s="110"/>
      <c r="I68" s="110"/>
      <c r="J68" s="110"/>
    </row>
    <row r="69" spans="2:10">
      <c r="B69" s="110"/>
      <c r="C69" s="110"/>
      <c r="D69" s="110"/>
      <c r="E69" s="110"/>
      <c r="F69" s="110"/>
      <c r="G69" s="110"/>
      <c r="H69" s="110"/>
      <c r="I69" s="110"/>
      <c r="J69" s="110"/>
    </row>
    <row r="70" spans="2:10">
      <c r="B70" s="110"/>
      <c r="C70" s="110"/>
      <c r="D70" s="110"/>
      <c r="E70" s="110"/>
      <c r="F70" s="110"/>
      <c r="G70" s="110"/>
      <c r="H70" s="110"/>
      <c r="I70" s="110"/>
      <c r="J70" s="110"/>
    </row>
    <row r="71" spans="2:10">
      <c r="B71" s="110"/>
      <c r="C71" s="110"/>
      <c r="D71" s="110"/>
      <c r="E71" s="110"/>
      <c r="F71" s="110"/>
      <c r="G71" s="110"/>
      <c r="H71" s="110"/>
      <c r="I71" s="110"/>
      <c r="J71" s="110"/>
    </row>
    <row r="72" spans="2:10">
      <c r="B72" s="110"/>
      <c r="C72" s="110"/>
      <c r="D72" s="110"/>
      <c r="E72" s="110"/>
      <c r="F72" s="110"/>
      <c r="G72" s="110"/>
      <c r="H72" s="110"/>
      <c r="I72" s="110"/>
      <c r="J72" s="110"/>
    </row>
    <row r="73" spans="2:10">
      <c r="B73" s="110"/>
      <c r="C73" s="110"/>
      <c r="D73" s="110"/>
      <c r="E73" s="110"/>
      <c r="F73" s="110"/>
      <c r="G73" s="110"/>
      <c r="H73" s="110"/>
      <c r="I73" s="110"/>
      <c r="J73" s="110"/>
    </row>
    <row r="74" spans="2:10">
      <c r="B74" s="110"/>
      <c r="C74" s="110"/>
      <c r="D74" s="110"/>
      <c r="E74" s="110"/>
      <c r="F74" s="110"/>
      <c r="G74" s="110"/>
      <c r="H74" s="110"/>
      <c r="I74" s="110"/>
      <c r="J74" s="110"/>
    </row>
    <row r="75" spans="2:10">
      <c r="B75" s="110"/>
      <c r="C75" s="110"/>
      <c r="D75" s="110"/>
      <c r="E75" s="110"/>
      <c r="F75" s="110"/>
      <c r="G75" s="110"/>
      <c r="H75" s="110"/>
      <c r="I75" s="110"/>
      <c r="J75" s="110"/>
    </row>
    <row r="76" spans="2:10">
      <c r="B76" s="110"/>
      <c r="C76" s="110"/>
      <c r="D76" s="110"/>
      <c r="E76" s="110"/>
      <c r="F76" s="110"/>
      <c r="G76" s="110"/>
      <c r="H76" s="110"/>
      <c r="I76" s="110"/>
      <c r="J76" s="110"/>
    </row>
    <row r="77" spans="2:10">
      <c r="B77" s="110"/>
      <c r="C77" s="110"/>
      <c r="D77" s="110"/>
      <c r="E77" s="110"/>
      <c r="F77" s="110"/>
      <c r="G77" s="110"/>
      <c r="H77" s="110"/>
      <c r="I77" s="110"/>
      <c r="J77" s="110"/>
    </row>
    <row r="78" spans="2:10">
      <c r="B78" s="110"/>
      <c r="C78" s="110"/>
      <c r="D78" s="110"/>
      <c r="E78" s="110"/>
      <c r="F78" s="110"/>
      <c r="G78" s="110"/>
      <c r="H78" s="110"/>
      <c r="I78" s="110"/>
      <c r="J78" s="110"/>
    </row>
    <row r="79" spans="2:10">
      <c r="B79" s="110"/>
      <c r="C79" s="110"/>
      <c r="D79" s="110"/>
      <c r="E79" s="110"/>
      <c r="F79" s="110"/>
      <c r="G79" s="110"/>
      <c r="H79" s="110"/>
      <c r="I79" s="110"/>
      <c r="J79" s="110"/>
    </row>
    <row r="80" spans="2:10">
      <c r="B80" s="110"/>
      <c r="C80" s="110"/>
      <c r="D80" s="110"/>
      <c r="E80" s="110"/>
      <c r="F80" s="110"/>
      <c r="G80" s="110"/>
      <c r="H80" s="110"/>
      <c r="I80" s="110"/>
      <c r="J80" s="110"/>
    </row>
    <row r="81" spans="2:10">
      <c r="B81" s="110"/>
      <c r="C81" s="110"/>
      <c r="D81" s="110"/>
      <c r="E81" s="110"/>
      <c r="F81" s="110"/>
      <c r="G81" s="110"/>
      <c r="H81" s="110"/>
      <c r="I81" s="110"/>
      <c r="J81" s="110"/>
    </row>
    <row r="82" spans="2:10">
      <c r="B82" s="110"/>
      <c r="C82" s="110"/>
      <c r="D82" s="110"/>
      <c r="E82" s="110"/>
      <c r="F82" s="110"/>
      <c r="G82" s="110"/>
      <c r="H82" s="110"/>
      <c r="I82" s="110"/>
      <c r="J82" s="110"/>
    </row>
    <row r="83" spans="2:10">
      <c r="B83" s="110"/>
      <c r="C83" s="110"/>
      <c r="D83" s="110"/>
      <c r="E83" s="110"/>
      <c r="F83" s="110"/>
      <c r="G83" s="110"/>
      <c r="H83" s="110"/>
      <c r="I83" s="110"/>
      <c r="J83" s="110"/>
    </row>
    <row r="84" spans="2:10">
      <c r="B84" s="110"/>
      <c r="C84" s="110"/>
      <c r="D84" s="110"/>
      <c r="E84" s="110"/>
      <c r="F84" s="110"/>
      <c r="G84" s="110"/>
      <c r="H84" s="110"/>
      <c r="I84" s="110"/>
      <c r="J84" s="110"/>
    </row>
    <row r="85" spans="2:10">
      <c r="B85" s="110"/>
      <c r="C85" s="110"/>
      <c r="D85" s="110"/>
      <c r="E85" s="110"/>
      <c r="F85" s="110"/>
      <c r="G85" s="110"/>
      <c r="H85" s="110"/>
      <c r="I85" s="110"/>
      <c r="J85" s="110"/>
    </row>
    <row r="86" spans="2:10">
      <c r="B86" s="110"/>
      <c r="C86" s="110"/>
      <c r="D86" s="110"/>
      <c r="E86" s="110"/>
      <c r="F86" s="110"/>
      <c r="G86" s="110"/>
      <c r="H86" s="110"/>
      <c r="I86" s="110"/>
      <c r="J86" s="110"/>
    </row>
    <row r="87" spans="2:10">
      <c r="B87" s="110"/>
      <c r="C87" s="110"/>
      <c r="D87" s="110"/>
      <c r="E87" s="110"/>
      <c r="F87" s="110"/>
      <c r="G87" s="110"/>
      <c r="H87" s="110"/>
      <c r="I87" s="110"/>
      <c r="J87" s="110"/>
    </row>
    <row r="88" spans="2:10">
      <c r="B88" s="110"/>
      <c r="C88" s="110"/>
      <c r="D88" s="110"/>
      <c r="E88" s="110"/>
      <c r="F88" s="110"/>
      <c r="G88" s="110"/>
      <c r="H88" s="110"/>
      <c r="I88" s="110"/>
      <c r="J88" s="110"/>
    </row>
    <row r="89" spans="2:10">
      <c r="B89" s="110"/>
      <c r="C89" s="110"/>
      <c r="D89" s="110"/>
      <c r="E89" s="110"/>
      <c r="F89" s="110"/>
      <c r="G89" s="110"/>
      <c r="H89" s="110"/>
      <c r="I89" s="110"/>
      <c r="J89" s="110"/>
    </row>
    <row r="90" spans="2:10">
      <c r="B90" s="110"/>
      <c r="C90" s="110"/>
      <c r="D90" s="110"/>
      <c r="E90" s="110"/>
      <c r="F90" s="110"/>
      <c r="G90" s="110"/>
      <c r="H90" s="110"/>
      <c r="I90" s="110"/>
      <c r="J90" s="110"/>
    </row>
    <row r="91" spans="2:10">
      <c r="B91" s="110"/>
      <c r="C91" s="110"/>
      <c r="D91" s="110"/>
      <c r="E91" s="110"/>
      <c r="F91" s="110"/>
      <c r="G91" s="110"/>
      <c r="H91" s="110"/>
      <c r="I91" s="110"/>
      <c r="J91" s="110"/>
    </row>
    <row r="92" spans="2:10">
      <c r="B92" s="110"/>
      <c r="C92" s="110"/>
      <c r="D92" s="110"/>
      <c r="E92" s="110"/>
      <c r="F92" s="110"/>
      <c r="G92" s="110"/>
      <c r="H92" s="110"/>
      <c r="I92" s="110"/>
      <c r="J92" s="110"/>
    </row>
    <row r="93" spans="2:10">
      <c r="B93" s="110"/>
      <c r="C93" s="110"/>
      <c r="D93" s="110"/>
      <c r="E93" s="110"/>
      <c r="F93" s="110"/>
      <c r="G93" s="110"/>
      <c r="H93" s="110"/>
      <c r="I93" s="110"/>
      <c r="J93" s="110"/>
    </row>
    <row r="94" spans="2:10">
      <c r="B94" s="110"/>
      <c r="C94" s="110"/>
      <c r="D94" s="110"/>
      <c r="E94" s="110"/>
      <c r="F94" s="110"/>
      <c r="G94" s="110"/>
      <c r="H94" s="110"/>
      <c r="I94" s="110"/>
      <c r="J94" s="110"/>
    </row>
    <row r="95" spans="2:10">
      <c r="B95" s="110"/>
      <c r="C95" s="110"/>
      <c r="D95" s="110"/>
      <c r="E95" s="110"/>
      <c r="F95" s="110"/>
      <c r="G95" s="110"/>
      <c r="H95" s="110"/>
      <c r="I95" s="110"/>
      <c r="J95" s="110"/>
    </row>
    <row r="96" spans="2:10">
      <c r="B96" s="110"/>
      <c r="C96" s="110"/>
      <c r="D96" s="110"/>
      <c r="E96" s="110"/>
      <c r="F96" s="110"/>
      <c r="G96" s="110"/>
      <c r="H96" s="110"/>
      <c r="I96" s="110"/>
      <c r="J96" s="110"/>
    </row>
    <row r="97" spans="2:10">
      <c r="B97" s="110"/>
      <c r="C97" s="110"/>
      <c r="D97" s="110"/>
      <c r="E97" s="110"/>
      <c r="F97" s="110"/>
      <c r="G97" s="110"/>
      <c r="H97" s="110"/>
      <c r="I97" s="110"/>
      <c r="J97" s="110"/>
    </row>
    <row r="98" spans="2:10">
      <c r="B98" s="110"/>
      <c r="C98" s="110"/>
      <c r="D98" s="110"/>
      <c r="E98" s="110"/>
      <c r="F98" s="110"/>
      <c r="G98" s="110"/>
      <c r="H98" s="110"/>
      <c r="I98" s="110"/>
      <c r="J98" s="110"/>
    </row>
    <row r="99" spans="2:10">
      <c r="B99" s="110"/>
      <c r="C99" s="110"/>
      <c r="D99" s="110"/>
      <c r="E99" s="110"/>
      <c r="F99" s="110"/>
      <c r="G99" s="110"/>
      <c r="H99" s="110"/>
      <c r="I99" s="110"/>
      <c r="J99" s="110"/>
    </row>
    <row r="100" spans="2:10">
      <c r="B100" s="110"/>
      <c r="C100" s="110"/>
      <c r="D100" s="110"/>
      <c r="E100" s="110"/>
      <c r="F100" s="110"/>
      <c r="G100" s="110"/>
      <c r="H100" s="110"/>
      <c r="I100" s="110"/>
      <c r="J100" s="110"/>
    </row>
    <row r="101" spans="2:10">
      <c r="B101" s="110"/>
      <c r="C101" s="110"/>
      <c r="D101" s="110"/>
      <c r="E101" s="110"/>
      <c r="F101" s="110"/>
      <c r="G101" s="110"/>
      <c r="H101" s="110"/>
      <c r="I101" s="110"/>
      <c r="J101" s="110"/>
    </row>
    <row r="102" spans="2:10">
      <c r="B102" s="110"/>
      <c r="C102" s="110"/>
      <c r="D102" s="110"/>
      <c r="E102" s="110"/>
      <c r="F102" s="110"/>
      <c r="G102" s="110"/>
      <c r="H102" s="110"/>
      <c r="I102" s="110"/>
      <c r="J102" s="110"/>
    </row>
    <row r="103" spans="2:10">
      <c r="B103" s="110"/>
      <c r="C103" s="110"/>
      <c r="D103" s="110"/>
      <c r="E103" s="110"/>
      <c r="F103" s="110"/>
      <c r="G103" s="110"/>
      <c r="H103" s="110"/>
      <c r="I103" s="110"/>
      <c r="J103" s="110"/>
    </row>
    <row r="104" spans="2:10">
      <c r="B104" s="110"/>
      <c r="C104" s="110"/>
      <c r="D104" s="110"/>
      <c r="E104" s="110"/>
      <c r="F104" s="110"/>
      <c r="G104" s="110"/>
      <c r="H104" s="110"/>
      <c r="I104" s="110"/>
      <c r="J104" s="110"/>
    </row>
    <row r="105" spans="2:10">
      <c r="B105" s="110"/>
      <c r="C105" s="110"/>
      <c r="D105" s="110"/>
      <c r="E105" s="110"/>
      <c r="F105" s="110"/>
      <c r="G105" s="110"/>
      <c r="H105" s="110"/>
      <c r="I105" s="110"/>
      <c r="J105" s="110"/>
    </row>
    <row r="106" spans="2:10">
      <c r="B106" s="110"/>
      <c r="C106" s="110"/>
      <c r="D106" s="110"/>
      <c r="E106" s="110"/>
      <c r="F106" s="110"/>
      <c r="G106" s="110"/>
      <c r="H106" s="110"/>
      <c r="I106" s="110"/>
      <c r="J106" s="110"/>
    </row>
    <row r="107" spans="2:10">
      <c r="B107" s="110"/>
      <c r="C107" s="110"/>
      <c r="D107" s="110"/>
      <c r="E107" s="110"/>
      <c r="F107" s="110"/>
      <c r="G107" s="110"/>
      <c r="H107" s="110"/>
      <c r="I107" s="110"/>
      <c r="J107" s="110"/>
    </row>
    <row r="108" spans="2:10">
      <c r="B108" s="110"/>
      <c r="C108" s="110"/>
      <c r="D108" s="110"/>
      <c r="E108" s="110"/>
      <c r="F108" s="110"/>
      <c r="G108" s="110"/>
      <c r="H108" s="110"/>
      <c r="I108" s="110"/>
      <c r="J108" s="110"/>
    </row>
    <row r="109" spans="2:10">
      <c r="B109" s="110"/>
      <c r="C109" s="110"/>
      <c r="D109" s="110"/>
      <c r="E109" s="110"/>
      <c r="F109" s="110"/>
      <c r="G109" s="110"/>
      <c r="H109" s="110"/>
      <c r="I109" s="110"/>
      <c r="J109" s="110"/>
    </row>
    <row r="110" spans="2:10">
      <c r="B110" s="110"/>
      <c r="C110" s="110"/>
      <c r="D110" s="110"/>
      <c r="E110" s="110"/>
      <c r="F110" s="110"/>
      <c r="G110" s="110"/>
      <c r="H110" s="110"/>
      <c r="I110" s="110"/>
      <c r="J110" s="110"/>
    </row>
    <row r="111" spans="2:10">
      <c r="B111" s="110"/>
      <c r="C111" s="110"/>
      <c r="D111" s="110"/>
      <c r="E111" s="110"/>
      <c r="F111" s="110"/>
      <c r="G111" s="110"/>
      <c r="H111" s="110"/>
      <c r="I111" s="110"/>
      <c r="J111" s="110"/>
    </row>
    <row r="112" spans="2:10">
      <c r="B112" s="110"/>
      <c r="C112" s="110"/>
      <c r="D112" s="110"/>
      <c r="E112" s="110"/>
      <c r="F112" s="110"/>
      <c r="G112" s="110"/>
      <c r="H112" s="110"/>
      <c r="I112" s="110"/>
      <c r="J112" s="110"/>
    </row>
    <row r="113" spans="2:10">
      <c r="B113" s="110"/>
      <c r="C113" s="110"/>
      <c r="D113" s="110"/>
      <c r="E113" s="110"/>
      <c r="F113" s="110"/>
      <c r="G113" s="110"/>
      <c r="H113" s="110"/>
      <c r="I113" s="110"/>
      <c r="J113" s="110"/>
    </row>
    <row r="114" spans="2:10">
      <c r="B114" s="110"/>
      <c r="C114" s="110"/>
      <c r="D114" s="110"/>
      <c r="E114" s="110"/>
      <c r="F114" s="110"/>
      <c r="G114" s="110"/>
      <c r="H114" s="110"/>
      <c r="I114" s="110"/>
      <c r="J114" s="110"/>
    </row>
    <row r="115" spans="2:10">
      <c r="B115" s="110"/>
      <c r="C115" s="110"/>
      <c r="D115" s="110"/>
      <c r="E115" s="110"/>
      <c r="F115" s="110"/>
      <c r="G115" s="110"/>
      <c r="H115" s="110"/>
      <c r="I115" s="110"/>
      <c r="J115" s="110"/>
    </row>
    <row r="116" spans="2:10">
      <c r="B116" s="110"/>
      <c r="C116" s="110"/>
      <c r="D116" s="110"/>
      <c r="E116" s="110"/>
      <c r="F116" s="110"/>
      <c r="G116" s="110"/>
      <c r="H116" s="110"/>
      <c r="I116" s="110"/>
      <c r="J116" s="110"/>
    </row>
    <row r="117" spans="2:10">
      <c r="B117" s="110"/>
      <c r="C117" s="110"/>
      <c r="D117" s="110"/>
      <c r="E117" s="110"/>
      <c r="F117" s="110"/>
      <c r="G117" s="110"/>
      <c r="H117" s="110"/>
      <c r="I117" s="110"/>
      <c r="J117" s="110"/>
    </row>
    <row r="118" spans="2:10">
      <c r="B118" s="110"/>
      <c r="C118" s="110"/>
      <c r="D118" s="110"/>
      <c r="E118" s="110"/>
      <c r="F118" s="110"/>
      <c r="G118" s="110"/>
      <c r="H118" s="110"/>
      <c r="I118" s="110"/>
      <c r="J118" s="110"/>
    </row>
    <row r="119" spans="2:10">
      <c r="B119" s="110"/>
      <c r="C119" s="110"/>
      <c r="D119" s="110"/>
      <c r="E119" s="110"/>
      <c r="F119" s="110"/>
      <c r="G119" s="110"/>
      <c r="H119" s="110"/>
      <c r="I119" s="110"/>
      <c r="J119" s="110"/>
    </row>
    <row r="120" spans="2:10">
      <c r="B120" s="110"/>
      <c r="C120" s="110"/>
      <c r="D120" s="110"/>
      <c r="E120" s="110"/>
      <c r="F120" s="110"/>
      <c r="G120" s="110"/>
      <c r="H120" s="110"/>
      <c r="I120" s="110"/>
      <c r="J120" s="110"/>
    </row>
    <row r="121" spans="2:10">
      <c r="B121" s="110"/>
      <c r="C121" s="110"/>
      <c r="D121" s="110"/>
      <c r="E121" s="110"/>
      <c r="F121" s="110"/>
      <c r="G121" s="110"/>
      <c r="H121" s="110"/>
      <c r="I121" s="110"/>
      <c r="J121" s="110"/>
    </row>
    <row r="122" spans="2:10">
      <c r="B122" s="110"/>
      <c r="C122" s="110"/>
      <c r="D122" s="110"/>
      <c r="E122" s="110"/>
      <c r="F122" s="110"/>
      <c r="G122" s="110"/>
      <c r="H122" s="110"/>
      <c r="I122" s="110"/>
      <c r="J122" s="110"/>
    </row>
    <row r="123" spans="2:10">
      <c r="B123" s="110"/>
      <c r="C123" s="110"/>
      <c r="D123" s="110"/>
      <c r="E123" s="110"/>
      <c r="F123" s="110"/>
      <c r="G123" s="110"/>
      <c r="H123" s="110"/>
      <c r="I123" s="110"/>
      <c r="J123" s="110"/>
    </row>
    <row r="124" spans="2:10">
      <c r="B124" s="110"/>
      <c r="C124" s="110"/>
      <c r="D124" s="110"/>
      <c r="E124" s="110"/>
      <c r="F124" s="110"/>
      <c r="G124" s="110"/>
      <c r="H124" s="110"/>
      <c r="I124" s="110"/>
      <c r="J124" s="110"/>
    </row>
    <row r="125" spans="2:10">
      <c r="B125" s="110"/>
      <c r="C125" s="110"/>
      <c r="D125" s="110"/>
      <c r="E125" s="110"/>
      <c r="F125" s="110"/>
      <c r="G125" s="110"/>
      <c r="H125" s="110"/>
      <c r="I125" s="110"/>
      <c r="J125" s="110"/>
    </row>
    <row r="126" spans="2:10">
      <c r="B126" s="110"/>
      <c r="C126" s="110"/>
      <c r="D126" s="110"/>
      <c r="E126" s="110"/>
      <c r="F126" s="110"/>
      <c r="G126" s="110"/>
      <c r="H126" s="110"/>
      <c r="I126" s="110"/>
      <c r="J126" s="110"/>
    </row>
    <row r="127" spans="2:10">
      <c r="B127" s="110"/>
      <c r="C127" s="110"/>
      <c r="D127" s="110"/>
      <c r="E127" s="110"/>
      <c r="F127" s="110"/>
      <c r="G127" s="110"/>
      <c r="H127" s="110"/>
      <c r="I127" s="110"/>
      <c r="J127" s="110"/>
    </row>
    <row r="128" spans="2:10">
      <c r="B128" s="110"/>
      <c r="C128" s="110"/>
      <c r="D128" s="110"/>
      <c r="E128" s="110"/>
      <c r="F128" s="110"/>
      <c r="G128" s="110"/>
      <c r="H128" s="110"/>
      <c r="I128" s="110"/>
      <c r="J128" s="110"/>
    </row>
    <row r="129" spans="2:10">
      <c r="B129" s="110"/>
      <c r="C129" s="110"/>
      <c r="D129" s="110"/>
      <c r="E129" s="110"/>
      <c r="F129" s="110"/>
      <c r="G129" s="110"/>
      <c r="H129" s="110"/>
      <c r="I129" s="110"/>
      <c r="J129" s="110"/>
    </row>
    <row r="130" spans="2:10">
      <c r="B130" s="110"/>
      <c r="C130" s="110"/>
      <c r="D130" s="110"/>
      <c r="E130" s="110"/>
      <c r="F130" s="110"/>
      <c r="G130" s="110"/>
      <c r="H130" s="110"/>
      <c r="I130" s="110"/>
      <c r="J130" s="110"/>
    </row>
    <row r="131" spans="2:10">
      <c r="B131" s="110"/>
      <c r="C131" s="110"/>
      <c r="D131" s="110"/>
      <c r="E131" s="110"/>
      <c r="F131" s="110"/>
      <c r="G131" s="110"/>
      <c r="H131" s="110"/>
      <c r="I131" s="110"/>
      <c r="J131" s="110"/>
    </row>
    <row r="132" spans="2:10">
      <c r="B132" s="110"/>
      <c r="C132" s="110"/>
      <c r="D132" s="110"/>
      <c r="E132" s="110"/>
      <c r="F132" s="110"/>
      <c r="G132" s="110"/>
      <c r="H132" s="110"/>
      <c r="I132" s="110"/>
      <c r="J132" s="110"/>
    </row>
    <row r="133" spans="2:10">
      <c r="B133" s="110"/>
      <c r="C133" s="110"/>
      <c r="D133" s="110"/>
      <c r="E133" s="110"/>
      <c r="F133" s="110"/>
      <c r="G133" s="110"/>
      <c r="H133" s="110"/>
      <c r="I133" s="110"/>
      <c r="J133" s="110"/>
    </row>
    <row r="134" spans="2:10">
      <c r="B134" s="110"/>
      <c r="C134" s="110"/>
      <c r="D134" s="110"/>
      <c r="E134" s="110"/>
      <c r="F134" s="110"/>
      <c r="G134" s="110"/>
      <c r="H134" s="110"/>
      <c r="I134" s="110"/>
      <c r="J134" s="110"/>
    </row>
    <row r="135" spans="2:10">
      <c r="B135" s="110"/>
      <c r="C135" s="110"/>
      <c r="D135" s="110"/>
      <c r="E135" s="110"/>
      <c r="F135" s="110"/>
      <c r="G135" s="110"/>
      <c r="H135" s="110"/>
      <c r="I135" s="110"/>
      <c r="J135" s="110"/>
    </row>
    <row r="136" spans="2:10">
      <c r="B136" s="110"/>
      <c r="C136" s="110"/>
      <c r="D136" s="110"/>
      <c r="E136" s="110"/>
      <c r="F136" s="110"/>
      <c r="G136" s="110"/>
      <c r="H136" s="110"/>
      <c r="I136" s="110"/>
      <c r="J136" s="110"/>
    </row>
    <row r="137" spans="2:10">
      <c r="B137" s="110"/>
      <c r="C137" s="110"/>
      <c r="D137" s="110"/>
      <c r="E137" s="110"/>
      <c r="F137" s="110"/>
      <c r="G137" s="110"/>
      <c r="H137" s="110"/>
      <c r="I137" s="110"/>
      <c r="J137" s="110"/>
    </row>
    <row r="138" spans="2:10">
      <c r="B138" s="110"/>
      <c r="C138" s="110"/>
      <c r="D138" s="110"/>
      <c r="E138" s="110"/>
      <c r="F138" s="110"/>
      <c r="G138" s="110"/>
      <c r="H138" s="110"/>
      <c r="I138" s="110"/>
      <c r="J138" s="110"/>
    </row>
    <row r="139" spans="2:10">
      <c r="B139" s="110"/>
      <c r="C139" s="110"/>
      <c r="D139" s="110"/>
      <c r="E139" s="110"/>
      <c r="F139" s="110"/>
      <c r="G139" s="110"/>
      <c r="H139" s="110"/>
      <c r="I139" s="110"/>
      <c r="J139" s="110"/>
    </row>
    <row r="140" spans="2:10">
      <c r="B140" s="110"/>
      <c r="C140" s="110"/>
      <c r="D140" s="110"/>
      <c r="E140" s="110"/>
      <c r="F140" s="110"/>
      <c r="G140" s="110"/>
      <c r="H140" s="110"/>
      <c r="I140" s="110"/>
      <c r="J140" s="110"/>
    </row>
    <row r="141" spans="2:10">
      <c r="B141" s="110"/>
      <c r="C141" s="110"/>
      <c r="D141" s="110"/>
      <c r="E141" s="110"/>
      <c r="F141" s="110"/>
      <c r="G141" s="110"/>
      <c r="H141" s="110"/>
      <c r="I141" s="110"/>
      <c r="J141" s="110"/>
    </row>
    <row r="142" spans="2:10">
      <c r="B142" s="110"/>
      <c r="C142" s="110"/>
      <c r="D142" s="110"/>
      <c r="E142" s="110"/>
      <c r="F142" s="110"/>
      <c r="G142" s="110"/>
      <c r="H142" s="110"/>
      <c r="I142" s="110"/>
      <c r="J142" s="110"/>
    </row>
    <row r="143" spans="2:10">
      <c r="B143" s="110"/>
      <c r="C143" s="110"/>
      <c r="D143" s="110"/>
      <c r="E143" s="110"/>
      <c r="F143" s="110"/>
      <c r="G143" s="110"/>
      <c r="H143" s="110"/>
      <c r="I143" s="110"/>
      <c r="J143" s="110"/>
    </row>
    <row r="144" spans="2:10">
      <c r="B144" s="110"/>
      <c r="C144" s="110"/>
      <c r="D144" s="110"/>
      <c r="E144" s="110"/>
      <c r="F144" s="110"/>
      <c r="G144" s="110"/>
      <c r="H144" s="110"/>
      <c r="I144" s="110"/>
      <c r="J144" s="110"/>
    </row>
    <row r="145" spans="2:10">
      <c r="B145" s="110"/>
      <c r="C145" s="110"/>
      <c r="D145" s="110"/>
      <c r="E145" s="110"/>
      <c r="F145" s="110"/>
      <c r="G145" s="110"/>
      <c r="H145" s="110"/>
      <c r="I145" s="110"/>
      <c r="J145" s="110"/>
    </row>
    <row r="146" spans="2:10">
      <c r="B146" s="110"/>
      <c r="C146" s="110"/>
      <c r="D146" s="110"/>
      <c r="E146" s="110"/>
      <c r="F146" s="110"/>
      <c r="G146" s="110"/>
      <c r="H146" s="110"/>
      <c r="I146" s="110"/>
      <c r="J146" s="110"/>
    </row>
    <row r="147" spans="2:10">
      <c r="B147" s="110"/>
      <c r="C147" s="110"/>
      <c r="D147" s="110"/>
      <c r="E147" s="110"/>
      <c r="F147" s="110"/>
      <c r="G147" s="110"/>
      <c r="H147" s="110"/>
      <c r="I147" s="110"/>
      <c r="J147" s="110"/>
    </row>
    <row r="148" spans="2:10">
      <c r="B148" s="110"/>
      <c r="C148" s="110"/>
      <c r="D148" s="110"/>
      <c r="E148" s="110"/>
      <c r="F148" s="110"/>
      <c r="G148" s="110"/>
      <c r="H148" s="110"/>
      <c r="I148" s="110"/>
      <c r="J148" s="110"/>
    </row>
    <row r="149" spans="2:10">
      <c r="B149" s="110"/>
      <c r="C149" s="110"/>
      <c r="D149" s="110"/>
      <c r="E149" s="110"/>
      <c r="F149" s="110"/>
      <c r="G149" s="110"/>
      <c r="H149" s="110"/>
      <c r="I149" s="110"/>
      <c r="J149" s="110"/>
    </row>
    <row r="150" spans="2:10">
      <c r="B150" s="110"/>
      <c r="C150" s="110"/>
      <c r="D150" s="110"/>
      <c r="E150" s="110"/>
      <c r="F150" s="110"/>
      <c r="G150" s="110"/>
      <c r="H150" s="110"/>
      <c r="I150" s="110"/>
      <c r="J150" s="110"/>
    </row>
    <row r="151" spans="2:10">
      <c r="B151" s="110"/>
      <c r="C151" s="110"/>
      <c r="D151" s="110"/>
      <c r="E151" s="110"/>
      <c r="F151" s="110"/>
      <c r="G151" s="110"/>
      <c r="H151" s="110"/>
      <c r="I151" s="110"/>
      <c r="J151" s="110"/>
    </row>
    <row r="152" spans="2:10">
      <c r="B152" s="110"/>
      <c r="C152" s="110"/>
      <c r="D152" s="110"/>
      <c r="E152" s="110"/>
      <c r="F152" s="110"/>
      <c r="G152" s="110"/>
      <c r="H152" s="110"/>
      <c r="I152" s="110"/>
      <c r="J152" s="110"/>
    </row>
    <row r="153" spans="2:10">
      <c r="B153" s="110"/>
      <c r="C153" s="110"/>
      <c r="D153" s="110"/>
      <c r="E153" s="110"/>
      <c r="F153" s="110"/>
      <c r="G153" s="110"/>
      <c r="H153" s="110"/>
      <c r="I153" s="110"/>
      <c r="J153" s="110"/>
    </row>
    <row r="154" spans="2:10">
      <c r="B154" s="110"/>
      <c r="C154" s="110"/>
      <c r="D154" s="110"/>
      <c r="E154" s="110"/>
      <c r="F154" s="110"/>
      <c r="G154" s="110"/>
      <c r="H154" s="110"/>
      <c r="I154" s="110"/>
      <c r="J154" s="110"/>
    </row>
    <row r="155" spans="2:10">
      <c r="B155" s="110"/>
      <c r="C155" s="110"/>
      <c r="D155" s="110"/>
      <c r="E155" s="110"/>
      <c r="F155" s="110"/>
      <c r="G155" s="110"/>
      <c r="H155" s="110"/>
      <c r="I155" s="110"/>
      <c r="J155" s="110"/>
    </row>
    <row r="156" spans="2:10">
      <c r="B156" s="110"/>
      <c r="C156" s="110"/>
      <c r="D156" s="110"/>
      <c r="E156" s="110"/>
      <c r="F156" s="110"/>
      <c r="G156" s="110"/>
      <c r="H156" s="110"/>
      <c r="I156" s="110"/>
      <c r="J156" s="110"/>
    </row>
    <row r="157" spans="2:10">
      <c r="B157" s="110"/>
      <c r="C157" s="110"/>
      <c r="D157" s="110"/>
      <c r="E157" s="110"/>
      <c r="F157" s="110"/>
      <c r="G157" s="110"/>
      <c r="H157" s="110"/>
      <c r="I157" s="110"/>
      <c r="J157" s="110"/>
    </row>
    <row r="158" spans="2:10">
      <c r="B158" s="110"/>
      <c r="C158" s="110"/>
      <c r="D158" s="110"/>
      <c r="E158" s="110"/>
      <c r="F158" s="110"/>
      <c r="G158" s="110"/>
      <c r="H158" s="110"/>
      <c r="I158" s="110"/>
      <c r="J158" s="110"/>
    </row>
    <row r="159" spans="2:10">
      <c r="B159" s="110"/>
      <c r="C159" s="110"/>
      <c r="D159" s="110"/>
      <c r="E159" s="110"/>
      <c r="F159" s="110"/>
      <c r="G159" s="110"/>
      <c r="H159" s="110"/>
      <c r="I159" s="110"/>
      <c r="J159" s="110"/>
    </row>
    <row r="160" spans="2:10">
      <c r="B160" s="110"/>
      <c r="C160" s="110"/>
      <c r="D160" s="110"/>
      <c r="E160" s="110"/>
      <c r="F160" s="110"/>
      <c r="G160" s="110"/>
      <c r="H160" s="110"/>
      <c r="I160" s="110"/>
      <c r="J160" s="110"/>
    </row>
    <row r="161" spans="2:10">
      <c r="B161" s="110"/>
      <c r="C161" s="110"/>
      <c r="D161" s="110"/>
      <c r="E161" s="110"/>
      <c r="F161" s="110"/>
      <c r="G161" s="110"/>
      <c r="H161" s="110"/>
      <c r="I161" s="110"/>
      <c r="J161" s="110"/>
    </row>
    <row r="162" spans="2:10">
      <c r="B162" s="110"/>
      <c r="C162" s="110"/>
      <c r="D162" s="110"/>
      <c r="E162" s="110"/>
      <c r="F162" s="110"/>
      <c r="G162" s="110"/>
      <c r="H162" s="110"/>
      <c r="I162" s="110"/>
      <c r="J162" s="110"/>
    </row>
    <row r="163" spans="2:10">
      <c r="B163" s="110"/>
      <c r="C163" s="110"/>
      <c r="D163" s="110"/>
      <c r="E163" s="110"/>
      <c r="F163" s="110"/>
      <c r="G163" s="110"/>
      <c r="H163" s="110"/>
      <c r="I163" s="110"/>
      <c r="J163" s="110"/>
    </row>
    <row r="164" spans="2:10">
      <c r="B164" s="110"/>
      <c r="C164" s="110"/>
      <c r="D164" s="110"/>
      <c r="E164" s="110"/>
      <c r="F164" s="110"/>
      <c r="G164" s="110"/>
      <c r="H164" s="110"/>
      <c r="I164" s="110"/>
      <c r="J164" s="110"/>
    </row>
    <row r="165" spans="2:10">
      <c r="B165" s="110"/>
      <c r="C165" s="110"/>
      <c r="D165" s="110"/>
      <c r="E165" s="110"/>
      <c r="F165" s="110"/>
      <c r="G165" s="110"/>
      <c r="H165" s="110"/>
      <c r="I165" s="110"/>
      <c r="J165" s="110"/>
    </row>
    <row r="166" spans="2:10">
      <c r="B166" s="110"/>
      <c r="C166" s="110"/>
      <c r="D166" s="110"/>
      <c r="E166" s="110"/>
      <c r="F166" s="110"/>
      <c r="G166" s="110"/>
      <c r="H166" s="110"/>
      <c r="I166" s="110"/>
      <c r="J166" s="110"/>
    </row>
    <row r="167" spans="2:10">
      <c r="B167" s="110"/>
      <c r="C167" s="110"/>
      <c r="D167" s="110"/>
      <c r="E167" s="110"/>
      <c r="F167" s="110"/>
      <c r="G167" s="110"/>
      <c r="H167" s="110"/>
      <c r="I167" s="110"/>
      <c r="J167" s="110"/>
    </row>
    <row r="168" spans="2:10">
      <c r="B168" s="110"/>
      <c r="C168" s="110"/>
      <c r="D168" s="110"/>
      <c r="E168" s="110"/>
      <c r="F168" s="110"/>
      <c r="G168" s="110"/>
      <c r="H168" s="110"/>
      <c r="I168" s="110"/>
      <c r="J168" s="110"/>
    </row>
    <row r="169" spans="2:10">
      <c r="B169" s="110"/>
      <c r="C169" s="110"/>
      <c r="D169" s="110"/>
      <c r="E169" s="110"/>
      <c r="F169" s="110"/>
      <c r="G169" s="110"/>
      <c r="H169" s="110"/>
      <c r="I169" s="110"/>
      <c r="J169" s="110"/>
    </row>
    <row r="170" spans="2:10">
      <c r="B170" s="110"/>
      <c r="C170" s="110"/>
      <c r="D170" s="110"/>
      <c r="E170" s="110"/>
      <c r="F170" s="110"/>
      <c r="G170" s="110"/>
      <c r="H170" s="110"/>
      <c r="I170" s="110"/>
      <c r="J170" s="110"/>
    </row>
    <row r="171" spans="2:10">
      <c r="B171" s="110"/>
      <c r="C171" s="110"/>
      <c r="D171" s="110"/>
      <c r="E171" s="110"/>
      <c r="F171" s="110"/>
      <c r="G171" s="110"/>
      <c r="H171" s="110"/>
      <c r="I171" s="110"/>
      <c r="J171" s="110"/>
    </row>
    <row r="172" spans="2:10">
      <c r="B172" s="110"/>
      <c r="C172" s="110"/>
      <c r="D172" s="110"/>
      <c r="E172" s="110"/>
      <c r="F172" s="110"/>
      <c r="G172" s="110"/>
      <c r="H172" s="110"/>
      <c r="I172" s="110"/>
      <c r="J172" s="110"/>
    </row>
    <row r="173" spans="2:10">
      <c r="B173" s="110"/>
      <c r="C173" s="110"/>
      <c r="D173" s="110"/>
      <c r="E173" s="110"/>
      <c r="F173" s="110"/>
      <c r="G173" s="110"/>
      <c r="H173" s="110"/>
      <c r="I173" s="110"/>
      <c r="J173" s="110"/>
    </row>
    <row r="174" spans="2:10">
      <c r="B174" s="110"/>
      <c r="C174" s="110"/>
      <c r="D174" s="110"/>
      <c r="E174" s="110"/>
      <c r="F174" s="110"/>
      <c r="G174" s="110"/>
      <c r="H174" s="110"/>
      <c r="I174" s="110"/>
      <c r="J174" s="110"/>
    </row>
    <row r="175" spans="2:10">
      <c r="B175" s="110"/>
      <c r="C175" s="110"/>
      <c r="D175" s="110"/>
      <c r="E175" s="110"/>
      <c r="F175" s="110"/>
      <c r="G175" s="110"/>
      <c r="H175" s="110"/>
      <c r="I175" s="110"/>
      <c r="J175" s="110"/>
    </row>
    <row r="176" spans="2:10">
      <c r="B176" s="110"/>
      <c r="C176" s="110"/>
      <c r="D176" s="110"/>
      <c r="E176" s="110"/>
      <c r="F176" s="110"/>
      <c r="G176" s="110"/>
      <c r="H176" s="110"/>
      <c r="I176" s="110"/>
      <c r="J176" s="110"/>
    </row>
    <row r="177" spans="2:10">
      <c r="B177" s="110"/>
      <c r="C177" s="110"/>
      <c r="D177" s="110"/>
      <c r="E177" s="110"/>
      <c r="F177" s="110"/>
      <c r="G177" s="110"/>
      <c r="H177" s="110"/>
      <c r="I177" s="110"/>
      <c r="J177" s="110"/>
    </row>
    <row r="178" spans="2:10">
      <c r="B178" s="110"/>
      <c r="C178" s="110"/>
      <c r="D178" s="110"/>
      <c r="E178" s="110"/>
      <c r="F178" s="110"/>
      <c r="G178" s="110"/>
      <c r="H178" s="110"/>
      <c r="I178" s="110"/>
      <c r="J178" s="110"/>
    </row>
    <row r="179" spans="2:10">
      <c r="B179" s="110"/>
      <c r="C179" s="110"/>
      <c r="D179" s="110"/>
      <c r="E179" s="110"/>
      <c r="F179" s="110"/>
      <c r="G179" s="110"/>
      <c r="H179" s="110"/>
      <c r="I179" s="110"/>
      <c r="J179" s="110"/>
    </row>
    <row r="180" spans="2:10">
      <c r="B180" s="110"/>
      <c r="C180" s="110"/>
      <c r="D180" s="110"/>
      <c r="E180" s="110"/>
      <c r="F180" s="110"/>
      <c r="G180" s="110"/>
      <c r="H180" s="110"/>
      <c r="I180" s="110"/>
      <c r="J180" s="110"/>
    </row>
    <row r="181" spans="2:10">
      <c r="B181" s="110"/>
      <c r="C181" s="110"/>
      <c r="D181" s="110"/>
      <c r="E181" s="110"/>
      <c r="F181" s="110"/>
      <c r="G181" s="110"/>
      <c r="H181" s="110"/>
      <c r="I181" s="110"/>
      <c r="J181" s="110"/>
    </row>
    <row r="182" spans="2:10">
      <c r="B182" s="110"/>
      <c r="C182" s="110"/>
      <c r="D182" s="110"/>
      <c r="E182" s="110"/>
      <c r="F182" s="110"/>
      <c r="G182" s="110"/>
      <c r="H182" s="110"/>
      <c r="I182" s="110"/>
      <c r="J182" s="110"/>
    </row>
    <row r="183" spans="2:10">
      <c r="B183" s="110"/>
      <c r="C183" s="110"/>
      <c r="D183" s="110"/>
      <c r="E183" s="110"/>
      <c r="F183" s="110"/>
      <c r="G183" s="110"/>
      <c r="H183" s="110"/>
      <c r="I183" s="110"/>
      <c r="J183" s="110"/>
    </row>
    <row r="184" spans="2:10">
      <c r="B184" s="110"/>
      <c r="C184" s="110"/>
      <c r="D184" s="110"/>
      <c r="E184" s="110"/>
      <c r="F184" s="110"/>
      <c r="G184" s="110"/>
      <c r="H184" s="110"/>
      <c r="I184" s="110"/>
      <c r="J184" s="110"/>
    </row>
    <row r="185" spans="2:10">
      <c r="B185" s="110"/>
      <c r="C185" s="110"/>
      <c r="D185" s="110"/>
      <c r="E185" s="110"/>
      <c r="F185" s="110"/>
      <c r="G185" s="110"/>
      <c r="H185" s="110"/>
      <c r="I185" s="110"/>
      <c r="J185" s="110"/>
    </row>
    <row r="186" spans="2:10">
      <c r="B186" s="110"/>
      <c r="C186" s="110"/>
      <c r="D186" s="110"/>
      <c r="E186" s="110"/>
      <c r="F186" s="110"/>
      <c r="G186" s="110"/>
      <c r="H186" s="110"/>
      <c r="I186" s="110"/>
      <c r="J186" s="110"/>
    </row>
    <row r="187" spans="2:10">
      <c r="B187" s="110"/>
      <c r="C187" s="110"/>
      <c r="D187" s="110"/>
      <c r="E187" s="110"/>
      <c r="F187" s="110"/>
      <c r="G187" s="110"/>
      <c r="H187" s="110"/>
      <c r="I187" s="110"/>
      <c r="J187" s="110"/>
    </row>
    <row r="188" spans="2:10">
      <c r="B188" s="110"/>
      <c r="C188" s="110"/>
      <c r="D188" s="110"/>
      <c r="E188" s="110"/>
      <c r="F188" s="110"/>
      <c r="G188" s="110"/>
      <c r="H188" s="110"/>
      <c r="I188" s="110"/>
      <c r="J188" s="110"/>
    </row>
    <row r="189" spans="2:10">
      <c r="B189" s="110"/>
      <c r="C189" s="110"/>
      <c r="D189" s="110"/>
      <c r="E189" s="110"/>
      <c r="F189" s="110"/>
      <c r="G189" s="110"/>
      <c r="H189" s="110"/>
      <c r="I189" s="110"/>
      <c r="J189" s="110"/>
    </row>
    <row r="190" spans="2:10">
      <c r="B190" s="110"/>
      <c r="C190" s="110"/>
      <c r="D190" s="110"/>
      <c r="E190" s="110"/>
      <c r="F190" s="110"/>
      <c r="G190" s="110"/>
      <c r="H190" s="110"/>
      <c r="I190" s="110"/>
      <c r="J190" s="110"/>
    </row>
    <row r="191" spans="2:10">
      <c r="B191" s="110"/>
      <c r="C191" s="110"/>
      <c r="D191" s="110"/>
      <c r="E191" s="110"/>
      <c r="F191" s="110"/>
      <c r="G191" s="110"/>
      <c r="H191" s="110"/>
      <c r="I191" s="110"/>
      <c r="J191" s="110"/>
    </row>
    <row r="192" spans="2:10">
      <c r="B192" s="110"/>
      <c r="C192" s="110"/>
      <c r="D192" s="110"/>
      <c r="E192" s="110"/>
      <c r="F192" s="110"/>
      <c r="G192" s="110"/>
      <c r="H192" s="110"/>
      <c r="I192" s="110"/>
      <c r="J192" s="110"/>
    </row>
    <row r="193" spans="2:10">
      <c r="B193" s="110"/>
      <c r="C193" s="110"/>
      <c r="D193" s="110"/>
      <c r="E193" s="110"/>
      <c r="F193" s="110"/>
      <c r="G193" s="110"/>
      <c r="H193" s="110"/>
      <c r="I193" s="110"/>
      <c r="J193" s="110"/>
    </row>
    <row r="194" spans="2:10">
      <c r="B194" s="110"/>
      <c r="C194" s="110"/>
      <c r="D194" s="110"/>
      <c r="E194" s="110"/>
      <c r="F194" s="110"/>
      <c r="G194" s="110"/>
      <c r="H194" s="110"/>
      <c r="I194" s="110"/>
      <c r="J194" s="110"/>
    </row>
    <row r="195" spans="2:10">
      <c r="B195" s="110"/>
      <c r="C195" s="110"/>
      <c r="D195" s="110"/>
      <c r="E195" s="110"/>
      <c r="F195" s="110"/>
      <c r="G195" s="110"/>
      <c r="H195" s="110"/>
      <c r="I195" s="110"/>
      <c r="J195" s="110"/>
    </row>
    <row r="196" spans="2:10">
      <c r="B196" s="110"/>
      <c r="C196" s="110"/>
      <c r="D196" s="110"/>
      <c r="E196" s="110"/>
      <c r="F196" s="110"/>
      <c r="G196" s="110"/>
      <c r="H196" s="110"/>
      <c r="I196" s="110"/>
      <c r="J196" s="110"/>
    </row>
    <row r="197" spans="2:10">
      <c r="B197" s="110"/>
      <c r="C197" s="110"/>
      <c r="D197" s="110"/>
      <c r="E197" s="110"/>
      <c r="F197" s="110"/>
      <c r="G197" s="110"/>
      <c r="H197" s="110"/>
      <c r="I197" s="110"/>
      <c r="J197" s="110"/>
    </row>
    <row r="198" spans="2:10">
      <c r="B198" s="110"/>
      <c r="C198" s="110"/>
      <c r="D198" s="110"/>
      <c r="E198" s="110"/>
      <c r="F198" s="110"/>
      <c r="G198" s="110"/>
      <c r="H198" s="110"/>
      <c r="I198" s="110"/>
      <c r="J198" s="110"/>
    </row>
    <row r="199" spans="2:10">
      <c r="B199" s="110"/>
      <c r="C199" s="110"/>
      <c r="D199" s="110"/>
      <c r="E199" s="110"/>
      <c r="F199" s="110"/>
      <c r="G199" s="110"/>
      <c r="H199" s="110"/>
      <c r="I199" s="110"/>
      <c r="J199" s="110"/>
    </row>
    <row r="200" spans="2:10">
      <c r="B200" s="110"/>
      <c r="C200" s="110"/>
      <c r="D200" s="110"/>
      <c r="E200" s="110"/>
      <c r="F200" s="110"/>
      <c r="G200" s="110"/>
      <c r="H200" s="110"/>
      <c r="I200" s="110"/>
      <c r="J200" s="110"/>
    </row>
    <row r="201" spans="2:10">
      <c r="B201" s="110"/>
      <c r="C201" s="110"/>
      <c r="D201" s="110"/>
      <c r="E201" s="110"/>
      <c r="F201" s="110"/>
      <c r="G201" s="110"/>
      <c r="H201" s="110"/>
      <c r="I201" s="110"/>
      <c r="J201" s="110"/>
    </row>
    <row r="202" spans="2:10">
      <c r="B202" s="110"/>
      <c r="C202" s="110"/>
      <c r="D202" s="110"/>
      <c r="E202" s="110"/>
      <c r="F202" s="110"/>
      <c r="G202" s="110"/>
      <c r="H202" s="110"/>
      <c r="I202" s="110"/>
      <c r="J202" s="110"/>
    </row>
    <row r="203" spans="2:10">
      <c r="B203" s="110"/>
      <c r="C203" s="110"/>
      <c r="D203" s="110"/>
      <c r="E203" s="110"/>
      <c r="F203" s="110"/>
      <c r="G203" s="110"/>
      <c r="H203" s="110"/>
      <c r="I203" s="110"/>
      <c r="J203" s="110"/>
    </row>
    <row r="204" spans="2:10">
      <c r="B204" s="110"/>
      <c r="C204" s="110"/>
      <c r="D204" s="110"/>
      <c r="E204" s="110"/>
      <c r="F204" s="110"/>
      <c r="G204" s="110"/>
      <c r="H204" s="110"/>
      <c r="I204" s="110"/>
      <c r="J204" s="110"/>
    </row>
    <row r="205" spans="2:10">
      <c r="B205" s="110"/>
      <c r="C205" s="110"/>
      <c r="D205" s="110"/>
      <c r="E205" s="110"/>
      <c r="F205" s="110"/>
      <c r="G205" s="110"/>
      <c r="H205" s="110"/>
      <c r="I205" s="110"/>
      <c r="J205" s="110"/>
    </row>
    <row r="206" spans="2:10">
      <c r="B206" s="110"/>
      <c r="C206" s="110"/>
      <c r="D206" s="110"/>
      <c r="E206" s="110"/>
      <c r="F206" s="110"/>
      <c r="G206" s="110"/>
      <c r="H206" s="110"/>
      <c r="I206" s="110"/>
      <c r="J206" s="110"/>
    </row>
    <row r="207" spans="2:10">
      <c r="B207" s="110"/>
      <c r="C207" s="110"/>
      <c r="D207" s="110"/>
      <c r="E207" s="110"/>
      <c r="F207" s="110"/>
      <c r="G207" s="110"/>
      <c r="H207" s="110"/>
      <c r="I207" s="110"/>
      <c r="J207" s="110"/>
    </row>
    <row r="208" spans="2:10">
      <c r="B208" s="110"/>
      <c r="C208" s="110"/>
      <c r="D208" s="110"/>
      <c r="E208" s="110"/>
      <c r="F208" s="110"/>
      <c r="G208" s="110"/>
      <c r="H208" s="110"/>
      <c r="I208" s="110"/>
      <c r="J208" s="110"/>
    </row>
    <row r="209" spans="2:10">
      <c r="B209" s="110"/>
      <c r="C209" s="110"/>
      <c r="D209" s="110"/>
      <c r="E209" s="110"/>
      <c r="F209" s="110"/>
      <c r="G209" s="110"/>
      <c r="H209" s="110"/>
      <c r="I209" s="110"/>
      <c r="J209" s="110"/>
    </row>
    <row r="210" spans="2:10">
      <c r="B210" s="110"/>
      <c r="C210" s="110"/>
      <c r="D210" s="110"/>
      <c r="E210" s="110"/>
      <c r="F210" s="110"/>
      <c r="G210" s="110"/>
      <c r="H210" s="110"/>
      <c r="I210" s="110"/>
      <c r="J210" s="110"/>
    </row>
    <row r="211" spans="2:10">
      <c r="B211" s="110"/>
      <c r="C211" s="110"/>
      <c r="D211" s="110"/>
      <c r="E211" s="110"/>
      <c r="F211" s="110"/>
      <c r="G211" s="110"/>
      <c r="H211" s="110"/>
      <c r="I211" s="110"/>
      <c r="J211" s="110"/>
    </row>
    <row r="212" spans="2:10">
      <c r="B212" s="110"/>
      <c r="C212" s="110"/>
      <c r="D212" s="110"/>
      <c r="E212" s="110"/>
      <c r="F212" s="110"/>
      <c r="G212" s="110"/>
      <c r="H212" s="110"/>
      <c r="I212" s="110"/>
      <c r="J212" s="110"/>
    </row>
    <row r="213" spans="2:10">
      <c r="B213" s="110"/>
      <c r="C213" s="110"/>
      <c r="D213" s="110"/>
      <c r="E213" s="110"/>
      <c r="F213" s="110"/>
      <c r="G213" s="110"/>
      <c r="H213" s="110"/>
      <c r="I213" s="110"/>
      <c r="J213" s="110"/>
    </row>
    <row r="214" spans="2:10">
      <c r="B214" s="110"/>
      <c r="C214" s="110"/>
      <c r="D214" s="110"/>
      <c r="E214" s="110"/>
      <c r="F214" s="110"/>
      <c r="G214" s="110"/>
      <c r="H214" s="110"/>
      <c r="I214" s="110"/>
      <c r="J214" s="110"/>
    </row>
    <row r="215" spans="2:10">
      <c r="B215" s="110"/>
      <c r="C215" s="110"/>
      <c r="D215" s="110"/>
      <c r="E215" s="110"/>
      <c r="F215" s="110"/>
      <c r="G215" s="110"/>
      <c r="H215" s="110"/>
      <c r="I215" s="110"/>
      <c r="J215" s="110"/>
    </row>
    <row r="216" spans="2:10">
      <c r="B216" s="110"/>
      <c r="C216" s="110"/>
      <c r="D216" s="110"/>
      <c r="E216" s="110"/>
      <c r="F216" s="110"/>
      <c r="G216" s="110"/>
      <c r="H216" s="110"/>
      <c r="I216" s="110"/>
      <c r="J216" s="110"/>
    </row>
    <row r="217" spans="2:10">
      <c r="B217" s="110"/>
      <c r="C217" s="110"/>
      <c r="D217" s="110"/>
      <c r="E217" s="110"/>
      <c r="F217" s="110"/>
      <c r="G217" s="110"/>
      <c r="H217" s="110"/>
      <c r="I217" s="110"/>
      <c r="J217" s="110"/>
    </row>
    <row r="218" spans="2:10">
      <c r="B218" s="110"/>
      <c r="C218" s="110"/>
      <c r="D218" s="110"/>
      <c r="E218" s="110"/>
      <c r="F218" s="110"/>
      <c r="G218" s="110"/>
      <c r="H218" s="110"/>
      <c r="I218" s="110"/>
      <c r="J218" s="110"/>
    </row>
    <row r="219" spans="2:10">
      <c r="B219" s="110"/>
      <c r="C219" s="110"/>
      <c r="D219" s="110"/>
      <c r="E219" s="110"/>
      <c r="F219" s="110"/>
      <c r="G219" s="110"/>
      <c r="H219" s="110"/>
      <c r="I219" s="110"/>
      <c r="J219" s="110"/>
    </row>
    <row r="220" spans="2:10">
      <c r="B220" s="110"/>
      <c r="C220" s="110"/>
      <c r="D220" s="110"/>
      <c r="E220" s="110"/>
      <c r="F220" s="110"/>
      <c r="G220" s="110"/>
      <c r="H220" s="110"/>
      <c r="I220" s="110"/>
      <c r="J220" s="110"/>
    </row>
    <row r="221" spans="2:10">
      <c r="B221" s="110"/>
      <c r="C221" s="110"/>
      <c r="D221" s="110"/>
      <c r="E221" s="110"/>
      <c r="F221" s="110"/>
      <c r="G221" s="110"/>
      <c r="H221" s="110"/>
      <c r="I221" s="110"/>
      <c r="J221" s="110"/>
    </row>
    <row r="222" spans="2:10">
      <c r="B222" s="110"/>
      <c r="C222" s="110"/>
      <c r="D222" s="110"/>
      <c r="E222" s="110"/>
      <c r="F222" s="110"/>
      <c r="G222" s="110"/>
      <c r="H222" s="110"/>
      <c r="I222" s="110"/>
      <c r="J222" s="110"/>
    </row>
    <row r="223" spans="2:10">
      <c r="B223" s="110"/>
      <c r="C223" s="110"/>
      <c r="D223" s="110"/>
      <c r="E223" s="110"/>
      <c r="F223" s="110"/>
      <c r="G223" s="110"/>
      <c r="H223" s="110"/>
      <c r="I223" s="110"/>
      <c r="J223" s="110"/>
    </row>
    <row r="224" spans="2:10">
      <c r="B224" s="110"/>
      <c r="C224" s="110"/>
      <c r="D224" s="110"/>
      <c r="E224" s="110"/>
      <c r="F224" s="110"/>
      <c r="G224" s="110"/>
      <c r="H224" s="110"/>
      <c r="I224" s="110"/>
      <c r="J224" s="110"/>
    </row>
    <row r="225" spans="2:10">
      <c r="B225" s="110"/>
      <c r="C225" s="110"/>
      <c r="D225" s="110"/>
      <c r="E225" s="110"/>
      <c r="F225" s="110"/>
      <c r="G225" s="110"/>
      <c r="H225" s="110"/>
      <c r="I225" s="110"/>
      <c r="J225" s="110"/>
    </row>
    <row r="226" spans="2:10">
      <c r="B226" s="110"/>
      <c r="C226" s="110"/>
      <c r="D226" s="110"/>
      <c r="E226" s="110"/>
      <c r="F226" s="110"/>
      <c r="G226" s="110"/>
      <c r="H226" s="110"/>
      <c r="I226" s="110"/>
      <c r="J226" s="110"/>
    </row>
    <row r="227" spans="2:10">
      <c r="B227" s="110"/>
      <c r="C227" s="110"/>
      <c r="D227" s="110"/>
      <c r="E227" s="110"/>
      <c r="F227" s="110"/>
      <c r="G227" s="110"/>
      <c r="H227" s="110"/>
      <c r="I227" s="110"/>
      <c r="J227" s="110"/>
    </row>
    <row r="228" spans="2:10">
      <c r="B228" s="110"/>
      <c r="C228" s="110"/>
      <c r="D228" s="110"/>
      <c r="E228" s="110"/>
      <c r="F228" s="110"/>
      <c r="G228" s="110"/>
      <c r="H228" s="110"/>
      <c r="I228" s="110"/>
      <c r="J228" s="110"/>
    </row>
    <row r="229" spans="2:10">
      <c r="B229" s="110"/>
      <c r="C229" s="110"/>
      <c r="D229" s="110"/>
      <c r="E229" s="110"/>
      <c r="F229" s="110"/>
      <c r="G229" s="110"/>
      <c r="H229" s="110"/>
      <c r="I229" s="110"/>
      <c r="J229" s="110"/>
    </row>
    <row r="230" spans="2:10">
      <c r="B230" s="110"/>
      <c r="C230" s="110"/>
      <c r="D230" s="110"/>
      <c r="E230" s="110"/>
      <c r="F230" s="110"/>
      <c r="G230" s="110"/>
      <c r="H230" s="110"/>
      <c r="I230" s="110"/>
      <c r="J230" s="110"/>
    </row>
    <row r="231" spans="2:10">
      <c r="B231" s="110"/>
      <c r="C231" s="110"/>
      <c r="D231" s="110"/>
      <c r="E231" s="110"/>
      <c r="F231" s="110"/>
      <c r="G231" s="110"/>
      <c r="H231" s="110"/>
      <c r="I231" s="110"/>
      <c r="J231" s="110"/>
    </row>
  </sheetData>
  <sheetProtection algorithmName="SHA-512" hashValue="jrqtOiSv5uRWc+vBmc/72YG0BuMUFnRqAaN2fYiwjHndol102y0/nwicrlYsWJkl3kCcmbD1eEfbo6g4X81TOw==" saltValue="iH3VvUL8rz5mPTYMlQEUoA==" spinCount="100000" sheet="1" selectLockedCells="1"/>
  <protectedRanges>
    <protectedRange sqref="E14:J14 E18:J18 E20:J20 E22:J22 E26:G26 J26 E28:J28 E32:J32 E34:J34 E36:J36 E38:J38 E40:J40 B41:J41 B43:J43 E42:J42 E16:J16" name="範圍1"/>
  </protectedRanges>
  <mergeCells count="44">
    <mergeCell ref="B39:J39"/>
    <mergeCell ref="E40:J40"/>
    <mergeCell ref="B41:J41"/>
    <mergeCell ref="E42:J42"/>
    <mergeCell ref="E38:J38"/>
    <mergeCell ref="E28:J28"/>
    <mergeCell ref="B29:J29"/>
    <mergeCell ref="B30:J30"/>
    <mergeCell ref="B31:J31"/>
    <mergeCell ref="B32:C32"/>
    <mergeCell ref="E32:J32"/>
    <mergeCell ref="B33:J33"/>
    <mergeCell ref="E34:J34"/>
    <mergeCell ref="B35:J35"/>
    <mergeCell ref="E36:J36"/>
    <mergeCell ref="B37:J37"/>
    <mergeCell ref="B16:C16"/>
    <mergeCell ref="E16:J16"/>
    <mergeCell ref="B19:J19"/>
    <mergeCell ref="E20:J20"/>
    <mergeCell ref="B21:J21"/>
    <mergeCell ref="E18:J18"/>
    <mergeCell ref="B24:D24"/>
    <mergeCell ref="E24:J24"/>
    <mergeCell ref="B25:J25"/>
    <mergeCell ref="E26:G26"/>
    <mergeCell ref="E22:J22"/>
    <mergeCell ref="B23:J23"/>
    <mergeCell ref="B2:K2"/>
    <mergeCell ref="H26:I26"/>
    <mergeCell ref="B43:L43"/>
    <mergeCell ref="B4:L4"/>
    <mergeCell ref="B6:K6"/>
    <mergeCell ref="B7:K7"/>
    <mergeCell ref="B8:K8"/>
    <mergeCell ref="C9:K9"/>
    <mergeCell ref="C10:K10"/>
    <mergeCell ref="B13:J13"/>
    <mergeCell ref="B14:D14"/>
    <mergeCell ref="E14:J14"/>
    <mergeCell ref="B15:J15"/>
    <mergeCell ref="B12:J12"/>
    <mergeCell ref="B27:J27"/>
    <mergeCell ref="B17:J17"/>
  </mergeCells>
  <phoneticPr fontId="1" type="noConversion"/>
  <printOptions horizontalCentered="1"/>
  <pageMargins left="0.39370078740157483" right="0.39370078740157483" top="0.47244094488188981" bottom="0.47244094488188981" header="0.31496062992125984" footer="0.31496062992125984"/>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38"/>
  <sheetViews>
    <sheetView tabSelected="1" view="pageBreakPreview" topLeftCell="A11" zoomScale="90" zoomScaleSheetLayoutView="90" workbookViewId="0">
      <selection activeCell="F20" sqref="F20:G24"/>
    </sheetView>
  </sheetViews>
  <sheetFormatPr defaultColWidth="9" defaultRowHeight="15"/>
  <cols>
    <col min="1" max="1" width="1.375" style="83" customWidth="1"/>
    <col min="2" max="2" width="5.5" style="83" customWidth="1"/>
    <col min="3" max="3" width="5.875" style="83" customWidth="1"/>
    <col min="4" max="4" width="12.625" style="83" customWidth="1"/>
    <col min="5" max="5" width="22.625" style="83" customWidth="1"/>
    <col min="6" max="9" width="8.625" style="83" customWidth="1"/>
    <col min="10" max="11" width="15.625" style="83" customWidth="1"/>
    <col min="12" max="12" width="1.125" style="83" customWidth="1"/>
    <col min="13" max="16384" width="9" style="83"/>
  </cols>
  <sheetData>
    <row r="1" spans="2:13" ht="8.25" customHeight="1">
      <c r="B1" s="110"/>
      <c r="C1" s="110"/>
      <c r="D1" s="110"/>
      <c r="E1" s="110"/>
      <c r="F1" s="110"/>
      <c r="G1" s="110"/>
      <c r="H1" s="110"/>
      <c r="I1" s="110"/>
      <c r="J1" s="110"/>
      <c r="K1" s="110"/>
      <c r="M1" s="110"/>
    </row>
    <row r="2" spans="2:13" ht="24.95" customHeight="1">
      <c r="B2" s="464" t="s">
        <v>258</v>
      </c>
      <c r="C2" s="464"/>
      <c r="D2" s="464"/>
      <c r="E2" s="464"/>
      <c r="F2" s="464"/>
      <c r="G2" s="464"/>
      <c r="H2" s="464"/>
      <c r="I2" s="464"/>
      <c r="J2" s="464"/>
      <c r="K2" s="464"/>
      <c r="M2" s="110"/>
    </row>
    <row r="3" spans="2:13" ht="6" customHeight="1">
      <c r="B3" s="113"/>
      <c r="C3" s="113"/>
      <c r="D3" s="113"/>
      <c r="E3" s="113"/>
      <c r="F3" s="113"/>
      <c r="G3" s="113"/>
      <c r="H3" s="113"/>
      <c r="I3" s="113"/>
      <c r="J3" s="113"/>
      <c r="K3" s="113"/>
      <c r="M3" s="110"/>
    </row>
    <row r="4" spans="2:13" ht="24.95" customHeight="1">
      <c r="B4" s="114">
        <v>1</v>
      </c>
      <c r="C4" s="465" t="s">
        <v>259</v>
      </c>
      <c r="D4" s="465"/>
      <c r="E4" s="465"/>
      <c r="F4" s="465"/>
      <c r="G4" s="465"/>
      <c r="H4" s="465"/>
      <c r="I4" s="465"/>
      <c r="J4" s="465"/>
      <c r="K4" s="465"/>
      <c r="M4" s="110"/>
    </row>
    <row r="5" spans="2:13" ht="30" customHeight="1">
      <c r="B5" s="113"/>
      <c r="C5" s="466" t="s">
        <v>260</v>
      </c>
      <c r="D5" s="466"/>
      <c r="E5" s="467"/>
      <c r="F5" s="467"/>
      <c r="G5" s="113" t="s">
        <v>261</v>
      </c>
      <c r="H5" s="467"/>
      <c r="I5" s="467"/>
      <c r="J5" s="467"/>
      <c r="K5" s="467"/>
      <c r="M5" s="110"/>
    </row>
    <row r="6" spans="2:13" ht="24.95" customHeight="1">
      <c r="B6" s="114">
        <v>2</v>
      </c>
      <c r="C6" s="468" t="s">
        <v>262</v>
      </c>
      <c r="D6" s="468"/>
      <c r="E6" s="468"/>
      <c r="F6" s="468"/>
      <c r="G6" s="468"/>
      <c r="H6" s="468"/>
      <c r="I6" s="468"/>
      <c r="J6" s="468"/>
      <c r="K6" s="468"/>
      <c r="M6" s="110"/>
    </row>
    <row r="7" spans="2:13" ht="24.95" customHeight="1">
      <c r="B7" s="110"/>
      <c r="C7" s="115" t="s">
        <v>263</v>
      </c>
      <c r="D7" s="115"/>
      <c r="E7" s="469"/>
      <c r="F7" s="469"/>
      <c r="G7" s="469"/>
      <c r="H7" s="470" t="s">
        <v>264</v>
      </c>
      <c r="I7" s="470"/>
      <c r="J7" s="471"/>
      <c r="K7" s="471"/>
      <c r="M7" s="110"/>
    </row>
    <row r="8" spans="2:13" ht="38.1" customHeight="1">
      <c r="B8" s="116"/>
      <c r="C8" s="117" t="s">
        <v>265</v>
      </c>
      <c r="D8" s="117"/>
      <c r="E8" s="467"/>
      <c r="F8" s="467"/>
      <c r="G8" s="467"/>
      <c r="H8" s="467"/>
      <c r="I8" s="467"/>
      <c r="J8" s="467"/>
      <c r="K8" s="467"/>
      <c r="M8" s="110"/>
    </row>
    <row r="9" spans="2:13" ht="24.95" customHeight="1">
      <c r="B9" s="114">
        <v>3</v>
      </c>
      <c r="C9" s="472" t="s">
        <v>266</v>
      </c>
      <c r="D9" s="472"/>
      <c r="E9" s="473"/>
      <c r="F9" s="473"/>
      <c r="G9" s="473"/>
      <c r="H9" s="473"/>
      <c r="I9" s="473"/>
      <c r="J9" s="473"/>
      <c r="K9" s="473"/>
      <c r="M9" s="110"/>
    </row>
    <row r="10" spans="2:13" ht="22.5" customHeight="1">
      <c r="B10" s="114"/>
      <c r="C10" s="118" t="s">
        <v>267</v>
      </c>
      <c r="D10" s="463" t="s">
        <v>268</v>
      </c>
      <c r="E10" s="463"/>
      <c r="F10" s="463"/>
      <c r="G10" s="463"/>
      <c r="H10" s="463"/>
      <c r="I10" s="463"/>
      <c r="J10" s="463"/>
      <c r="K10" s="463"/>
      <c r="M10" s="110"/>
    </row>
    <row r="11" spans="2:13" ht="22.5" customHeight="1">
      <c r="B11" s="114"/>
      <c r="C11" s="118" t="s">
        <v>269</v>
      </c>
      <c r="D11" s="463" t="s">
        <v>270</v>
      </c>
      <c r="E11" s="463"/>
      <c r="F11" s="463"/>
      <c r="G11" s="463"/>
      <c r="H11" s="463"/>
      <c r="I11" s="463"/>
      <c r="J11" s="463"/>
      <c r="K11" s="463"/>
      <c r="M11" s="110"/>
    </row>
    <row r="12" spans="2:13" ht="22.5" customHeight="1">
      <c r="B12" s="114"/>
      <c r="C12" s="119" t="s">
        <v>271</v>
      </c>
      <c r="D12" s="474" t="s">
        <v>272</v>
      </c>
      <c r="E12" s="474"/>
      <c r="F12" s="474"/>
      <c r="G12" s="474"/>
      <c r="H12" s="474"/>
      <c r="I12" s="474"/>
      <c r="J12" s="474"/>
      <c r="K12" s="474"/>
      <c r="M12" s="110"/>
    </row>
    <row r="13" spans="2:13" ht="39" customHeight="1">
      <c r="B13" s="116"/>
      <c r="C13" s="475" t="s">
        <v>273</v>
      </c>
      <c r="D13" s="475"/>
      <c r="E13" s="467"/>
      <c r="F13" s="467"/>
      <c r="G13" s="475" t="s">
        <v>274</v>
      </c>
      <c r="H13" s="475"/>
      <c r="I13" s="475"/>
      <c r="J13" s="476"/>
      <c r="K13" s="476"/>
      <c r="M13" s="110"/>
    </row>
    <row r="14" spans="2:13" ht="24.95" customHeight="1">
      <c r="B14" s="114">
        <v>4</v>
      </c>
      <c r="C14" s="465" t="s">
        <v>275</v>
      </c>
      <c r="D14" s="465"/>
      <c r="E14" s="465"/>
      <c r="F14" s="465"/>
      <c r="G14" s="465"/>
      <c r="H14" s="465"/>
      <c r="I14" s="465"/>
      <c r="J14" s="465"/>
      <c r="K14" s="465"/>
      <c r="M14" s="110"/>
    </row>
    <row r="15" spans="2:13" ht="33.75" customHeight="1">
      <c r="B15" s="110"/>
      <c r="C15" s="477" t="s">
        <v>260</v>
      </c>
      <c r="D15" s="477"/>
      <c r="E15" s="478"/>
      <c r="F15" s="478"/>
      <c r="G15" s="478"/>
      <c r="H15" s="478"/>
      <c r="I15" s="478"/>
      <c r="J15" s="478"/>
      <c r="K15" s="478"/>
      <c r="M15" s="110"/>
    </row>
    <row r="16" spans="2:13" ht="38.1" customHeight="1">
      <c r="B16" s="110"/>
      <c r="C16" s="485" t="s">
        <v>911</v>
      </c>
      <c r="D16" s="450"/>
      <c r="E16" s="469"/>
      <c r="F16" s="469"/>
      <c r="G16" s="469"/>
      <c r="H16" s="469"/>
      <c r="I16" s="469"/>
      <c r="J16" s="469"/>
      <c r="K16" s="469"/>
      <c r="M16" s="110"/>
    </row>
    <row r="17" spans="2:13" ht="5.25" customHeight="1">
      <c r="B17" s="110"/>
      <c r="C17" s="501"/>
      <c r="D17" s="501"/>
      <c r="E17" s="501"/>
      <c r="F17" s="501"/>
      <c r="G17" s="501"/>
      <c r="H17" s="501"/>
      <c r="I17" s="501"/>
      <c r="J17" s="501"/>
      <c r="K17" s="501"/>
      <c r="M17" s="110"/>
    </row>
    <row r="18" spans="2:13" ht="18" customHeight="1">
      <c r="B18" s="431"/>
      <c r="C18" s="462" t="s">
        <v>879</v>
      </c>
      <c r="D18" s="462"/>
      <c r="E18" s="462"/>
      <c r="F18" s="462"/>
      <c r="G18" s="462"/>
      <c r="H18" s="462"/>
      <c r="I18" s="462"/>
      <c r="J18" s="462"/>
      <c r="K18" s="462"/>
      <c r="M18" s="431"/>
    </row>
    <row r="19" spans="2:13" ht="15.75">
      <c r="B19" s="110"/>
      <c r="C19" s="433"/>
      <c r="D19" s="434"/>
      <c r="E19" s="432" t="s">
        <v>878</v>
      </c>
      <c r="F19" s="479" t="s">
        <v>880</v>
      </c>
      <c r="G19" s="480"/>
      <c r="H19" s="479" t="s">
        <v>881</v>
      </c>
      <c r="I19" s="480"/>
      <c r="J19" s="462" t="s">
        <v>882</v>
      </c>
      <c r="K19" s="462"/>
      <c r="M19" s="110"/>
    </row>
    <row r="20" spans="2:13">
      <c r="B20" s="110"/>
      <c r="C20" s="481" t="s">
        <v>912</v>
      </c>
      <c r="D20" s="482"/>
      <c r="E20" s="487"/>
      <c r="F20" s="490"/>
      <c r="G20" s="491"/>
      <c r="H20" s="490"/>
      <c r="I20" s="491"/>
      <c r="J20" s="490"/>
      <c r="K20" s="496"/>
      <c r="M20" s="110"/>
    </row>
    <row r="21" spans="2:13">
      <c r="B21" s="110"/>
      <c r="C21" s="483"/>
      <c r="D21" s="484"/>
      <c r="E21" s="488"/>
      <c r="F21" s="492"/>
      <c r="G21" s="493"/>
      <c r="H21" s="492"/>
      <c r="I21" s="493"/>
      <c r="J21" s="492"/>
      <c r="K21" s="497"/>
      <c r="M21" s="110"/>
    </row>
    <row r="22" spans="2:13">
      <c r="B22" s="431"/>
      <c r="C22" s="483"/>
      <c r="D22" s="484"/>
      <c r="E22" s="488"/>
      <c r="F22" s="492"/>
      <c r="G22" s="493"/>
      <c r="H22" s="492"/>
      <c r="I22" s="493"/>
      <c r="J22" s="492"/>
      <c r="K22" s="497"/>
      <c r="M22" s="431"/>
    </row>
    <row r="23" spans="2:13">
      <c r="B23" s="110"/>
      <c r="C23" s="483"/>
      <c r="D23" s="484"/>
      <c r="E23" s="488"/>
      <c r="F23" s="492"/>
      <c r="G23" s="493"/>
      <c r="H23" s="492"/>
      <c r="I23" s="493"/>
      <c r="J23" s="492"/>
      <c r="K23" s="497"/>
      <c r="M23" s="110"/>
    </row>
    <row r="24" spans="2:13">
      <c r="B24" s="110"/>
      <c r="C24" s="485"/>
      <c r="D24" s="486"/>
      <c r="E24" s="489"/>
      <c r="F24" s="494"/>
      <c r="G24" s="495"/>
      <c r="H24" s="494"/>
      <c r="I24" s="495"/>
      <c r="J24" s="494"/>
      <c r="K24" s="498"/>
      <c r="M24" s="110"/>
    </row>
    <row r="25" spans="2:13">
      <c r="B25" s="110"/>
      <c r="C25" s="481" t="s">
        <v>913</v>
      </c>
      <c r="D25" s="482"/>
      <c r="E25" s="487"/>
      <c r="F25" s="490"/>
      <c r="G25" s="491"/>
      <c r="H25" s="490"/>
      <c r="I25" s="491"/>
      <c r="J25" s="490"/>
      <c r="K25" s="496"/>
      <c r="M25" s="110"/>
    </row>
    <row r="26" spans="2:13">
      <c r="B26" s="431"/>
      <c r="C26" s="499"/>
      <c r="D26" s="484"/>
      <c r="E26" s="488"/>
      <c r="F26" s="492"/>
      <c r="G26" s="493"/>
      <c r="H26" s="492"/>
      <c r="I26" s="493"/>
      <c r="J26" s="492"/>
      <c r="K26" s="497"/>
      <c r="M26" s="431"/>
    </row>
    <row r="27" spans="2:13">
      <c r="B27" s="110"/>
      <c r="C27" s="499"/>
      <c r="D27" s="484"/>
      <c r="E27" s="488"/>
      <c r="F27" s="492"/>
      <c r="G27" s="493"/>
      <c r="H27" s="492"/>
      <c r="I27" s="493"/>
      <c r="J27" s="492"/>
      <c r="K27" s="497"/>
      <c r="M27" s="110"/>
    </row>
    <row r="28" spans="2:13">
      <c r="B28" s="110"/>
      <c r="C28" s="483"/>
      <c r="D28" s="484"/>
      <c r="E28" s="488"/>
      <c r="F28" s="492"/>
      <c r="G28" s="493"/>
      <c r="H28" s="492"/>
      <c r="I28" s="493"/>
      <c r="J28" s="492"/>
      <c r="K28" s="497"/>
      <c r="M28" s="110"/>
    </row>
    <row r="29" spans="2:13">
      <c r="B29" s="110"/>
      <c r="C29" s="483"/>
      <c r="D29" s="484"/>
      <c r="E29" s="489"/>
      <c r="F29" s="494"/>
      <c r="G29" s="495"/>
      <c r="H29" s="494"/>
      <c r="I29" s="495"/>
      <c r="J29" s="494"/>
      <c r="K29" s="498"/>
      <c r="M29" s="110"/>
    </row>
    <row r="30" spans="2:13">
      <c r="B30" s="110"/>
      <c r="C30" s="481" t="s">
        <v>914</v>
      </c>
      <c r="D30" s="482"/>
      <c r="E30" s="487"/>
      <c r="F30" s="490"/>
      <c r="G30" s="491"/>
      <c r="H30" s="490"/>
      <c r="I30" s="491"/>
      <c r="J30" s="490"/>
      <c r="K30" s="496"/>
      <c r="M30" s="110"/>
    </row>
    <row r="31" spans="2:13">
      <c r="B31" s="431"/>
      <c r="C31" s="499"/>
      <c r="D31" s="484"/>
      <c r="E31" s="488"/>
      <c r="F31" s="492"/>
      <c r="G31" s="493"/>
      <c r="H31" s="492"/>
      <c r="I31" s="493"/>
      <c r="J31" s="492"/>
      <c r="K31" s="497"/>
      <c r="M31" s="431"/>
    </row>
    <row r="32" spans="2:13">
      <c r="B32" s="110"/>
      <c r="C32" s="499"/>
      <c r="D32" s="484"/>
      <c r="E32" s="488"/>
      <c r="F32" s="492"/>
      <c r="G32" s="493"/>
      <c r="H32" s="492"/>
      <c r="I32" s="493"/>
      <c r="J32" s="492"/>
      <c r="K32" s="497"/>
      <c r="M32" s="110"/>
    </row>
    <row r="33" spans="2:13">
      <c r="B33" s="110"/>
      <c r="C33" s="483"/>
      <c r="D33" s="484"/>
      <c r="E33" s="488"/>
      <c r="F33" s="492"/>
      <c r="G33" s="493"/>
      <c r="H33" s="492"/>
      <c r="I33" s="493"/>
      <c r="J33" s="492"/>
      <c r="K33" s="497"/>
      <c r="M33" s="110"/>
    </row>
    <row r="34" spans="2:13">
      <c r="B34" s="110"/>
      <c r="C34" s="485"/>
      <c r="D34" s="486"/>
      <c r="E34" s="489"/>
      <c r="F34" s="494"/>
      <c r="G34" s="495"/>
      <c r="H34" s="494"/>
      <c r="I34" s="495"/>
      <c r="J34" s="494"/>
      <c r="K34" s="498"/>
      <c r="M34" s="110"/>
    </row>
    <row r="35" spans="2:13">
      <c r="B35" s="110"/>
      <c r="C35" s="481" t="s">
        <v>915</v>
      </c>
      <c r="D35" s="482"/>
      <c r="E35" s="487"/>
      <c r="F35" s="490"/>
      <c r="G35" s="491"/>
      <c r="H35" s="490"/>
      <c r="I35" s="491"/>
      <c r="J35" s="490"/>
      <c r="K35" s="496"/>
      <c r="M35" s="110"/>
    </row>
    <row r="36" spans="2:13">
      <c r="B36" s="431"/>
      <c r="C36" s="499"/>
      <c r="D36" s="484"/>
      <c r="E36" s="488"/>
      <c r="F36" s="492"/>
      <c r="G36" s="493"/>
      <c r="H36" s="492"/>
      <c r="I36" s="493"/>
      <c r="J36" s="492"/>
      <c r="K36" s="497"/>
      <c r="M36" s="431"/>
    </row>
    <row r="37" spans="2:13">
      <c r="B37" s="110"/>
      <c r="C37" s="499"/>
      <c r="D37" s="484"/>
      <c r="E37" s="488"/>
      <c r="F37" s="492"/>
      <c r="G37" s="493"/>
      <c r="H37" s="492"/>
      <c r="I37" s="493"/>
      <c r="J37" s="492"/>
      <c r="K37" s="497"/>
      <c r="M37" s="110"/>
    </row>
    <row r="38" spans="2:13">
      <c r="B38" s="110"/>
      <c r="C38" s="483"/>
      <c r="D38" s="484"/>
      <c r="E38" s="488"/>
      <c r="F38" s="492"/>
      <c r="G38" s="493"/>
      <c r="H38" s="492"/>
      <c r="I38" s="493"/>
      <c r="J38" s="492"/>
      <c r="K38" s="497"/>
      <c r="M38" s="110"/>
    </row>
    <row r="39" spans="2:13">
      <c r="B39" s="110"/>
      <c r="C39" s="485"/>
      <c r="D39" s="486"/>
      <c r="E39" s="503"/>
      <c r="F39" s="504"/>
      <c r="G39" s="505"/>
      <c r="H39" s="504"/>
      <c r="I39" s="505"/>
      <c r="J39" s="504"/>
      <c r="K39" s="506"/>
      <c r="M39" s="110"/>
    </row>
    <row r="40" spans="2:13" ht="24.95" customHeight="1">
      <c r="B40" s="120">
        <v>5</v>
      </c>
      <c r="C40" s="468" t="s">
        <v>277</v>
      </c>
      <c r="D40" s="468"/>
      <c r="E40" s="468"/>
      <c r="F40" s="468"/>
      <c r="G40" s="468"/>
      <c r="H40" s="468"/>
      <c r="I40" s="468"/>
      <c r="J40" s="468"/>
      <c r="K40" s="468"/>
      <c r="M40" s="110"/>
    </row>
    <row r="41" spans="2:13" ht="18" customHeight="1">
      <c r="B41" s="110">
        <v>5.0999999999999996</v>
      </c>
      <c r="C41" s="502" t="s">
        <v>278</v>
      </c>
      <c r="D41" s="502"/>
      <c r="E41" s="502"/>
      <c r="F41" s="502"/>
      <c r="G41" s="502"/>
      <c r="H41" s="502"/>
      <c r="I41" s="502"/>
      <c r="J41" s="502"/>
      <c r="K41" s="502"/>
      <c r="M41" s="110"/>
    </row>
    <row r="42" spans="2:13" ht="24.95" customHeight="1">
      <c r="B42" s="110"/>
      <c r="C42" s="110" t="s">
        <v>0</v>
      </c>
      <c r="D42" s="121" t="s">
        <v>276</v>
      </c>
      <c r="E42" s="469"/>
      <c r="F42" s="469"/>
      <c r="G42" s="500" t="s">
        <v>279</v>
      </c>
      <c r="H42" s="500"/>
      <c r="I42" s="500"/>
      <c r="J42" s="469"/>
      <c r="K42" s="469"/>
      <c r="M42" s="110"/>
    </row>
    <row r="43" spans="2:13" ht="38.1" customHeight="1">
      <c r="B43" s="110"/>
      <c r="C43" s="112"/>
      <c r="D43" s="112" t="s">
        <v>280</v>
      </c>
      <c r="E43" s="469"/>
      <c r="F43" s="469"/>
      <c r="G43" s="469"/>
      <c r="H43" s="469"/>
      <c r="I43" s="469"/>
      <c r="J43" s="469"/>
      <c r="K43" s="469"/>
      <c r="M43" s="110"/>
    </row>
    <row r="44" spans="2:13" ht="24.95" customHeight="1">
      <c r="B44" s="110"/>
      <c r="C44" s="110" t="s">
        <v>1</v>
      </c>
      <c r="D44" s="121" t="s">
        <v>276</v>
      </c>
      <c r="E44" s="469"/>
      <c r="F44" s="469"/>
      <c r="G44" s="500" t="s">
        <v>279</v>
      </c>
      <c r="H44" s="500"/>
      <c r="I44" s="500"/>
      <c r="J44" s="469"/>
      <c r="K44" s="469"/>
      <c r="M44" s="110"/>
    </row>
    <row r="45" spans="2:13" ht="38.1" customHeight="1">
      <c r="B45" s="110"/>
      <c r="C45" s="112"/>
      <c r="D45" s="112" t="s">
        <v>280</v>
      </c>
      <c r="E45" s="469"/>
      <c r="F45" s="469"/>
      <c r="G45" s="469"/>
      <c r="H45" s="469"/>
      <c r="I45" s="469"/>
      <c r="J45" s="469"/>
      <c r="K45" s="469"/>
      <c r="M45" s="110"/>
    </row>
    <row r="46" spans="2:13" ht="24.95" customHeight="1">
      <c r="B46" s="110"/>
      <c r="C46" s="110" t="s">
        <v>2</v>
      </c>
      <c r="D46" s="121" t="s">
        <v>276</v>
      </c>
      <c r="E46" s="469"/>
      <c r="F46" s="469"/>
      <c r="G46" s="500" t="s">
        <v>279</v>
      </c>
      <c r="H46" s="500"/>
      <c r="I46" s="500"/>
      <c r="J46" s="469"/>
      <c r="K46" s="469"/>
      <c r="M46" s="110"/>
    </row>
    <row r="47" spans="2:13" ht="38.1" customHeight="1">
      <c r="B47" s="110"/>
      <c r="C47" s="112"/>
      <c r="D47" s="112" t="s">
        <v>280</v>
      </c>
      <c r="E47" s="469"/>
      <c r="F47" s="469"/>
      <c r="G47" s="469"/>
      <c r="H47" s="469"/>
      <c r="I47" s="469"/>
      <c r="J47" s="469"/>
      <c r="K47" s="469"/>
      <c r="M47" s="110"/>
    </row>
    <row r="48" spans="2:13" ht="17.25" customHeight="1">
      <c r="B48" s="451" t="s">
        <v>883</v>
      </c>
      <c r="C48" s="451"/>
      <c r="D48" s="451"/>
      <c r="E48" s="451"/>
      <c r="F48" s="451"/>
      <c r="G48" s="451"/>
      <c r="H48" s="451"/>
      <c r="I48" s="451"/>
      <c r="J48" s="451"/>
      <c r="K48" s="451"/>
      <c r="M48" s="110"/>
    </row>
    <row r="49" spans="2:13">
      <c r="B49" s="110"/>
      <c r="C49" s="110"/>
      <c r="D49" s="110"/>
      <c r="E49" s="110"/>
      <c r="F49" s="110"/>
      <c r="G49" s="110"/>
      <c r="H49" s="110"/>
      <c r="I49" s="110"/>
      <c r="J49" s="110"/>
      <c r="K49" s="110"/>
      <c r="M49" s="110"/>
    </row>
    <row r="50" spans="2:13">
      <c r="B50" s="110"/>
      <c r="C50" s="110"/>
      <c r="D50" s="110"/>
      <c r="E50" s="110"/>
      <c r="F50" s="110"/>
      <c r="G50" s="110"/>
      <c r="H50" s="110"/>
      <c r="I50" s="110"/>
      <c r="J50" s="110"/>
      <c r="K50" s="122"/>
      <c r="M50" s="110"/>
    </row>
    <row r="51" spans="2:13">
      <c r="B51" s="110"/>
      <c r="C51" s="110"/>
      <c r="D51" s="110"/>
      <c r="E51" s="110"/>
      <c r="F51" s="110"/>
      <c r="G51" s="110"/>
      <c r="H51" s="110"/>
      <c r="I51" s="110"/>
      <c r="J51" s="110"/>
      <c r="K51" s="110"/>
      <c r="M51" s="110"/>
    </row>
    <row r="52" spans="2:13">
      <c r="B52" s="110"/>
      <c r="C52" s="110"/>
      <c r="D52" s="110"/>
      <c r="E52" s="110"/>
      <c r="F52" s="110"/>
      <c r="G52" s="110"/>
      <c r="H52" s="110"/>
      <c r="I52" s="110"/>
      <c r="J52" s="110"/>
      <c r="K52" s="110"/>
      <c r="M52" s="110"/>
    </row>
    <row r="53" spans="2:13">
      <c r="B53" s="110"/>
      <c r="C53" s="110"/>
      <c r="D53" s="110"/>
      <c r="E53" s="110"/>
      <c r="F53" s="110"/>
      <c r="G53" s="110"/>
      <c r="H53" s="110"/>
      <c r="I53" s="110"/>
      <c r="J53" s="110"/>
      <c r="K53" s="110"/>
      <c r="M53" s="110"/>
    </row>
    <row r="54" spans="2:13">
      <c r="B54" s="110"/>
      <c r="C54" s="110"/>
      <c r="D54" s="110"/>
      <c r="E54" s="110"/>
      <c r="F54" s="110"/>
      <c r="G54" s="110"/>
      <c r="H54" s="110"/>
      <c r="I54" s="110"/>
      <c r="J54" s="110"/>
      <c r="K54" s="110"/>
      <c r="M54" s="110"/>
    </row>
    <row r="55" spans="2:13">
      <c r="B55" s="110"/>
      <c r="C55" s="110"/>
      <c r="D55" s="110"/>
      <c r="E55" s="110"/>
      <c r="F55" s="110"/>
      <c r="G55" s="110"/>
      <c r="H55" s="110"/>
      <c r="I55" s="110"/>
      <c r="J55" s="110"/>
      <c r="K55" s="110"/>
      <c r="M55" s="110"/>
    </row>
    <row r="56" spans="2:13">
      <c r="B56" s="110"/>
      <c r="C56" s="110"/>
      <c r="D56" s="110"/>
      <c r="E56" s="110"/>
      <c r="F56" s="110"/>
      <c r="G56" s="110"/>
      <c r="H56" s="110"/>
      <c r="I56" s="110"/>
      <c r="J56" s="110"/>
      <c r="K56" s="110"/>
      <c r="M56" s="110"/>
    </row>
    <row r="57" spans="2:13">
      <c r="B57" s="110"/>
      <c r="C57" s="110"/>
      <c r="D57" s="110"/>
      <c r="E57" s="110"/>
      <c r="F57" s="110"/>
      <c r="G57" s="110"/>
      <c r="H57" s="110"/>
      <c r="I57" s="110"/>
      <c r="J57" s="110"/>
      <c r="K57" s="110"/>
      <c r="M57" s="110"/>
    </row>
    <row r="58" spans="2:13">
      <c r="B58" s="110"/>
      <c r="C58" s="110"/>
      <c r="D58" s="110"/>
      <c r="E58" s="110"/>
      <c r="F58" s="110"/>
      <c r="G58" s="110"/>
      <c r="H58" s="110"/>
      <c r="I58" s="110"/>
      <c r="J58" s="110"/>
      <c r="K58" s="110"/>
      <c r="M58" s="110"/>
    </row>
    <row r="59" spans="2:13">
      <c r="B59" s="110"/>
      <c r="C59" s="110"/>
      <c r="D59" s="110"/>
      <c r="E59" s="110"/>
      <c r="F59" s="110"/>
      <c r="G59" s="110"/>
      <c r="H59" s="110"/>
      <c r="I59" s="110"/>
      <c r="J59" s="110"/>
      <c r="K59" s="110"/>
      <c r="M59" s="110"/>
    </row>
    <row r="60" spans="2:13">
      <c r="B60" s="110"/>
      <c r="C60" s="110"/>
      <c r="D60" s="110"/>
      <c r="E60" s="110"/>
      <c r="F60" s="110"/>
      <c r="G60" s="110"/>
      <c r="H60" s="110"/>
      <c r="I60" s="110"/>
      <c r="J60" s="110"/>
      <c r="K60" s="110"/>
      <c r="M60" s="110"/>
    </row>
    <row r="61" spans="2:13">
      <c r="B61" s="110"/>
      <c r="C61" s="110"/>
      <c r="D61" s="110"/>
      <c r="E61" s="110"/>
      <c r="F61" s="110"/>
      <c r="G61" s="110"/>
      <c r="H61" s="110"/>
      <c r="I61" s="110"/>
      <c r="J61" s="110"/>
      <c r="K61" s="110"/>
      <c r="M61" s="110"/>
    </row>
    <row r="62" spans="2:13">
      <c r="B62" s="110"/>
      <c r="C62" s="110"/>
      <c r="D62" s="110"/>
      <c r="E62" s="110"/>
      <c r="F62" s="110"/>
      <c r="G62" s="110"/>
      <c r="H62" s="110"/>
      <c r="I62" s="110"/>
      <c r="J62" s="110"/>
      <c r="K62" s="110"/>
      <c r="M62" s="110"/>
    </row>
    <row r="63" spans="2:13">
      <c r="B63" s="110"/>
      <c r="C63" s="110"/>
      <c r="D63" s="110"/>
      <c r="E63" s="110"/>
      <c r="F63" s="110"/>
      <c r="G63" s="110"/>
      <c r="H63" s="110"/>
      <c r="I63" s="110"/>
      <c r="J63" s="110"/>
      <c r="K63" s="110"/>
      <c r="M63" s="110"/>
    </row>
    <row r="64" spans="2:13">
      <c r="B64" s="110"/>
      <c r="C64" s="110"/>
      <c r="D64" s="110"/>
      <c r="E64" s="110"/>
      <c r="F64" s="110"/>
      <c r="G64" s="110"/>
      <c r="H64" s="110"/>
      <c r="I64" s="110"/>
      <c r="J64" s="110"/>
      <c r="K64" s="110"/>
      <c r="M64" s="110"/>
    </row>
    <row r="65" spans="2:13">
      <c r="B65" s="110"/>
      <c r="C65" s="110"/>
      <c r="D65" s="110"/>
      <c r="E65" s="110"/>
      <c r="F65" s="110"/>
      <c r="G65" s="110"/>
      <c r="H65" s="110"/>
      <c r="I65" s="110"/>
      <c r="J65" s="110"/>
      <c r="K65" s="110"/>
      <c r="M65" s="110"/>
    </row>
    <row r="66" spans="2:13">
      <c r="B66" s="110"/>
      <c r="C66" s="110"/>
      <c r="D66" s="110"/>
      <c r="E66" s="110"/>
      <c r="F66" s="110"/>
      <c r="G66" s="110"/>
      <c r="H66" s="110"/>
      <c r="I66" s="110"/>
      <c r="J66" s="110"/>
      <c r="K66" s="110"/>
      <c r="M66" s="110"/>
    </row>
    <row r="67" spans="2:13">
      <c r="B67" s="110"/>
      <c r="C67" s="110"/>
      <c r="D67" s="110"/>
      <c r="E67" s="110"/>
      <c r="F67" s="110"/>
      <c r="G67" s="110"/>
      <c r="H67" s="110"/>
      <c r="I67" s="110"/>
      <c r="J67" s="110"/>
      <c r="K67" s="110"/>
      <c r="M67" s="110"/>
    </row>
    <row r="68" spans="2:13">
      <c r="B68" s="110"/>
      <c r="C68" s="110"/>
      <c r="D68" s="110"/>
      <c r="E68" s="110"/>
      <c r="F68" s="110"/>
      <c r="G68" s="110"/>
      <c r="H68" s="110"/>
      <c r="I68" s="110"/>
      <c r="J68" s="110"/>
      <c r="K68" s="110"/>
      <c r="M68" s="110"/>
    </row>
    <row r="69" spans="2:13">
      <c r="B69" s="110"/>
      <c r="C69" s="110"/>
      <c r="D69" s="110"/>
      <c r="E69" s="110"/>
      <c r="F69" s="110"/>
      <c r="G69" s="110"/>
      <c r="H69" s="110"/>
      <c r="I69" s="110"/>
      <c r="J69" s="110"/>
      <c r="K69" s="110"/>
      <c r="M69" s="110"/>
    </row>
    <row r="70" spans="2:13">
      <c r="B70" s="110"/>
      <c r="C70" s="110"/>
      <c r="D70" s="110"/>
      <c r="E70" s="110"/>
      <c r="F70" s="110"/>
      <c r="G70" s="110"/>
      <c r="H70" s="110"/>
      <c r="I70" s="110"/>
      <c r="J70" s="110"/>
      <c r="K70" s="110"/>
      <c r="M70" s="110"/>
    </row>
    <row r="71" spans="2:13">
      <c r="B71" s="110"/>
      <c r="C71" s="110"/>
      <c r="D71" s="110"/>
      <c r="E71" s="110"/>
      <c r="F71" s="110"/>
      <c r="G71" s="110"/>
      <c r="H71" s="110"/>
      <c r="I71" s="110"/>
      <c r="J71" s="110"/>
      <c r="K71" s="110"/>
      <c r="M71" s="110"/>
    </row>
    <row r="72" spans="2:13">
      <c r="B72" s="110"/>
      <c r="C72" s="110"/>
      <c r="D72" s="110"/>
      <c r="E72" s="110"/>
      <c r="F72" s="110"/>
      <c r="G72" s="110"/>
      <c r="H72" s="110"/>
      <c r="I72" s="110"/>
      <c r="J72" s="110"/>
      <c r="K72" s="110"/>
      <c r="M72" s="110"/>
    </row>
    <row r="73" spans="2:13">
      <c r="B73" s="110"/>
      <c r="C73" s="110"/>
      <c r="D73" s="110"/>
      <c r="E73" s="110"/>
      <c r="F73" s="110"/>
      <c r="G73" s="110"/>
      <c r="H73" s="110"/>
      <c r="I73" s="110"/>
      <c r="J73" s="110"/>
      <c r="K73" s="110"/>
      <c r="M73" s="110"/>
    </row>
    <row r="74" spans="2:13">
      <c r="B74" s="110"/>
      <c r="C74" s="110"/>
      <c r="D74" s="110"/>
      <c r="E74" s="110"/>
      <c r="F74" s="110"/>
      <c r="G74" s="110"/>
      <c r="H74" s="110"/>
      <c r="I74" s="110"/>
      <c r="J74" s="110"/>
      <c r="K74" s="110"/>
      <c r="M74" s="110"/>
    </row>
    <row r="75" spans="2:13">
      <c r="B75" s="110"/>
      <c r="C75" s="110"/>
      <c r="D75" s="110"/>
      <c r="E75" s="110"/>
      <c r="F75" s="110"/>
      <c r="G75" s="110"/>
      <c r="H75" s="110"/>
      <c r="I75" s="110"/>
      <c r="J75" s="110"/>
      <c r="K75" s="110"/>
      <c r="M75" s="110"/>
    </row>
    <row r="76" spans="2:13">
      <c r="B76" s="110"/>
      <c r="C76" s="110"/>
      <c r="D76" s="110"/>
      <c r="E76" s="110"/>
      <c r="F76" s="110"/>
      <c r="G76" s="110"/>
      <c r="H76" s="110"/>
      <c r="I76" s="110"/>
      <c r="J76" s="110"/>
      <c r="K76" s="110"/>
      <c r="M76" s="110"/>
    </row>
    <row r="77" spans="2:13">
      <c r="B77" s="110"/>
      <c r="C77" s="110"/>
      <c r="D77" s="110"/>
      <c r="E77" s="110"/>
      <c r="F77" s="110"/>
      <c r="G77" s="110"/>
      <c r="H77" s="110"/>
      <c r="I77" s="110"/>
      <c r="J77" s="110"/>
      <c r="K77" s="110"/>
      <c r="M77" s="110"/>
    </row>
    <row r="78" spans="2:13">
      <c r="B78" s="110"/>
      <c r="C78" s="110"/>
      <c r="D78" s="110"/>
      <c r="E78" s="110"/>
      <c r="F78" s="110"/>
      <c r="G78" s="110"/>
      <c r="H78" s="110"/>
      <c r="I78" s="110"/>
      <c r="J78" s="110"/>
      <c r="K78" s="110"/>
      <c r="M78" s="110"/>
    </row>
    <row r="79" spans="2:13">
      <c r="B79" s="110"/>
      <c r="C79" s="110"/>
      <c r="D79" s="110"/>
      <c r="E79" s="110"/>
      <c r="F79" s="110"/>
      <c r="G79" s="110"/>
      <c r="H79" s="110"/>
      <c r="I79" s="110"/>
      <c r="J79" s="110"/>
      <c r="K79" s="110"/>
      <c r="M79" s="110"/>
    </row>
    <row r="80" spans="2:13">
      <c r="B80" s="110"/>
      <c r="C80" s="110"/>
      <c r="D80" s="110"/>
      <c r="E80" s="110"/>
      <c r="F80" s="110"/>
      <c r="G80" s="110"/>
      <c r="H80" s="110"/>
      <c r="I80" s="110"/>
      <c r="J80" s="110"/>
      <c r="K80" s="110"/>
      <c r="M80" s="110"/>
    </row>
    <row r="81" spans="2:13">
      <c r="B81" s="110"/>
      <c r="C81" s="110"/>
      <c r="D81" s="110"/>
      <c r="E81" s="110"/>
      <c r="F81" s="110"/>
      <c r="G81" s="110"/>
      <c r="H81" s="110"/>
      <c r="I81" s="110"/>
      <c r="J81" s="110"/>
      <c r="K81" s="110"/>
      <c r="M81" s="110"/>
    </row>
    <row r="82" spans="2:13">
      <c r="B82" s="110"/>
      <c r="C82" s="110"/>
      <c r="D82" s="110"/>
      <c r="E82" s="110"/>
      <c r="F82" s="110"/>
      <c r="G82" s="110"/>
      <c r="H82" s="110"/>
      <c r="I82" s="110"/>
      <c r="J82" s="110"/>
      <c r="K82" s="110"/>
      <c r="M82" s="110"/>
    </row>
    <row r="83" spans="2:13">
      <c r="B83" s="110"/>
      <c r="C83" s="110"/>
      <c r="D83" s="110"/>
      <c r="E83" s="110"/>
      <c r="F83" s="110"/>
      <c r="G83" s="110"/>
      <c r="H83" s="110"/>
      <c r="I83" s="110"/>
      <c r="J83" s="110"/>
      <c r="K83" s="110"/>
      <c r="M83" s="110"/>
    </row>
    <row r="84" spans="2:13">
      <c r="B84" s="110"/>
      <c r="C84" s="110"/>
      <c r="D84" s="110"/>
      <c r="E84" s="110"/>
      <c r="F84" s="110"/>
      <c r="G84" s="110"/>
      <c r="H84" s="110"/>
      <c r="I84" s="110"/>
      <c r="J84" s="110"/>
      <c r="K84" s="110"/>
      <c r="M84" s="110"/>
    </row>
    <row r="85" spans="2:13">
      <c r="B85" s="110"/>
      <c r="C85" s="110"/>
      <c r="D85" s="110"/>
      <c r="E85" s="110"/>
      <c r="F85" s="110"/>
      <c r="G85" s="110"/>
      <c r="H85" s="110"/>
      <c r="I85" s="110"/>
      <c r="J85" s="110"/>
      <c r="K85" s="110"/>
      <c r="M85" s="110"/>
    </row>
    <row r="86" spans="2:13">
      <c r="B86" s="110"/>
      <c r="C86" s="110"/>
      <c r="D86" s="110"/>
      <c r="E86" s="110"/>
      <c r="F86" s="110"/>
      <c r="G86" s="110"/>
      <c r="H86" s="110"/>
      <c r="I86" s="110"/>
      <c r="J86" s="110"/>
      <c r="K86" s="110"/>
      <c r="M86" s="110"/>
    </row>
    <row r="87" spans="2:13">
      <c r="B87" s="110"/>
      <c r="C87" s="110"/>
      <c r="D87" s="110"/>
      <c r="E87" s="110"/>
      <c r="F87" s="110"/>
      <c r="G87" s="110"/>
      <c r="H87" s="110"/>
      <c r="I87" s="110"/>
      <c r="J87" s="110"/>
      <c r="K87" s="110"/>
      <c r="M87" s="110"/>
    </row>
    <row r="88" spans="2:13">
      <c r="B88" s="110"/>
      <c r="C88" s="110"/>
      <c r="D88" s="110"/>
      <c r="E88" s="110"/>
      <c r="F88" s="110"/>
      <c r="G88" s="110"/>
      <c r="H88" s="110"/>
      <c r="I88" s="110"/>
      <c r="J88" s="110"/>
      <c r="K88" s="110"/>
      <c r="M88" s="110"/>
    </row>
    <row r="89" spans="2:13">
      <c r="B89" s="110"/>
      <c r="C89" s="110"/>
      <c r="D89" s="110"/>
      <c r="E89" s="110"/>
      <c r="F89" s="110"/>
      <c r="G89" s="110"/>
      <c r="H89" s="110"/>
      <c r="I89" s="110"/>
      <c r="J89" s="110"/>
      <c r="K89" s="110"/>
      <c r="M89" s="110"/>
    </row>
    <row r="90" spans="2:13">
      <c r="B90" s="110"/>
      <c r="C90" s="110"/>
      <c r="D90" s="110"/>
      <c r="E90" s="110"/>
      <c r="F90" s="110"/>
      <c r="G90" s="110"/>
      <c r="H90" s="110"/>
      <c r="I90" s="110"/>
      <c r="J90" s="110"/>
      <c r="K90" s="110"/>
      <c r="M90" s="110"/>
    </row>
    <row r="91" spans="2:13">
      <c r="B91" s="110"/>
      <c r="C91" s="110"/>
      <c r="D91" s="110"/>
      <c r="E91" s="110"/>
      <c r="F91" s="110"/>
      <c r="G91" s="110"/>
      <c r="H91" s="110"/>
      <c r="I91" s="110"/>
      <c r="J91" s="110"/>
      <c r="K91" s="110"/>
      <c r="M91" s="110"/>
    </row>
    <row r="92" spans="2:13">
      <c r="B92" s="110"/>
      <c r="C92" s="110"/>
      <c r="D92" s="110"/>
      <c r="E92" s="110"/>
      <c r="F92" s="110"/>
      <c r="G92" s="110"/>
      <c r="H92" s="110"/>
      <c r="I92" s="110"/>
      <c r="J92" s="110"/>
      <c r="K92" s="110"/>
      <c r="M92" s="110"/>
    </row>
    <row r="93" spans="2:13">
      <c r="B93" s="110"/>
      <c r="C93" s="110"/>
      <c r="D93" s="110"/>
      <c r="E93" s="110"/>
      <c r="F93" s="110"/>
      <c r="G93" s="110"/>
      <c r="H93" s="110"/>
      <c r="I93" s="110"/>
      <c r="J93" s="110"/>
      <c r="K93" s="110"/>
      <c r="M93" s="110"/>
    </row>
    <row r="94" spans="2:13">
      <c r="B94" s="110"/>
      <c r="C94" s="110"/>
      <c r="D94" s="110"/>
      <c r="E94" s="110"/>
      <c r="F94" s="110"/>
      <c r="G94" s="110"/>
      <c r="H94" s="110"/>
      <c r="I94" s="110"/>
      <c r="J94" s="110"/>
      <c r="K94" s="110"/>
      <c r="M94" s="110"/>
    </row>
    <row r="95" spans="2:13">
      <c r="B95" s="110"/>
      <c r="C95" s="110"/>
      <c r="D95" s="110"/>
      <c r="E95" s="110"/>
      <c r="F95" s="110"/>
      <c r="G95" s="110"/>
      <c r="H95" s="110"/>
      <c r="I95" s="110"/>
      <c r="J95" s="110"/>
      <c r="K95" s="110"/>
      <c r="M95" s="110"/>
    </row>
    <row r="96" spans="2:13">
      <c r="B96" s="110"/>
      <c r="C96" s="110"/>
      <c r="D96" s="110"/>
      <c r="E96" s="110"/>
      <c r="F96" s="110"/>
      <c r="G96" s="110"/>
      <c r="H96" s="110"/>
      <c r="I96" s="110"/>
      <c r="J96" s="110"/>
      <c r="K96" s="110"/>
      <c r="M96" s="110"/>
    </row>
    <row r="97" spans="2:13">
      <c r="B97" s="110"/>
      <c r="C97" s="110"/>
      <c r="D97" s="110"/>
      <c r="E97" s="110"/>
      <c r="F97" s="110"/>
      <c r="G97" s="110"/>
      <c r="H97" s="110"/>
      <c r="I97" s="110"/>
      <c r="J97" s="110"/>
      <c r="K97" s="110"/>
      <c r="M97" s="110"/>
    </row>
    <row r="98" spans="2:13">
      <c r="B98" s="110"/>
      <c r="C98" s="110"/>
      <c r="D98" s="110"/>
      <c r="E98" s="110"/>
      <c r="F98" s="110"/>
      <c r="G98" s="110"/>
      <c r="H98" s="110"/>
      <c r="I98" s="110"/>
      <c r="J98" s="110"/>
      <c r="K98" s="110"/>
      <c r="M98" s="110"/>
    </row>
    <row r="99" spans="2:13">
      <c r="B99" s="110"/>
      <c r="C99" s="110"/>
      <c r="D99" s="110"/>
      <c r="E99" s="110"/>
      <c r="F99" s="110"/>
      <c r="G99" s="110"/>
      <c r="H99" s="110"/>
      <c r="I99" s="110"/>
      <c r="J99" s="110"/>
      <c r="K99" s="110"/>
      <c r="M99" s="110"/>
    </row>
    <row r="100" spans="2:13">
      <c r="B100" s="110"/>
      <c r="C100" s="110"/>
      <c r="D100" s="110"/>
      <c r="E100" s="110"/>
      <c r="F100" s="110"/>
      <c r="G100" s="110"/>
      <c r="H100" s="110"/>
      <c r="I100" s="110"/>
      <c r="J100" s="110"/>
      <c r="K100" s="110"/>
      <c r="M100" s="110"/>
    </row>
    <row r="101" spans="2:13">
      <c r="B101" s="110"/>
      <c r="C101" s="110"/>
      <c r="D101" s="110"/>
      <c r="E101" s="110"/>
      <c r="F101" s="110"/>
      <c r="G101" s="110"/>
      <c r="H101" s="110"/>
      <c r="I101" s="110"/>
      <c r="J101" s="110"/>
      <c r="K101" s="110"/>
      <c r="M101" s="110"/>
    </row>
    <row r="102" spans="2:13">
      <c r="B102" s="110"/>
      <c r="C102" s="110"/>
      <c r="D102" s="110"/>
      <c r="E102" s="110"/>
      <c r="F102" s="110"/>
      <c r="G102" s="110"/>
      <c r="H102" s="110"/>
      <c r="I102" s="110"/>
      <c r="J102" s="110"/>
      <c r="K102" s="110"/>
      <c r="M102" s="110"/>
    </row>
    <row r="103" spans="2:13">
      <c r="B103" s="110"/>
      <c r="C103" s="110"/>
      <c r="D103" s="110"/>
      <c r="E103" s="110"/>
      <c r="F103" s="110"/>
      <c r="G103" s="110"/>
      <c r="H103" s="110"/>
      <c r="I103" s="110"/>
      <c r="J103" s="110"/>
      <c r="K103" s="110"/>
      <c r="M103" s="110"/>
    </row>
    <row r="104" spans="2:13">
      <c r="B104" s="110"/>
      <c r="C104" s="110"/>
      <c r="D104" s="110"/>
      <c r="E104" s="110"/>
      <c r="F104" s="110"/>
      <c r="G104" s="110"/>
      <c r="H104" s="110"/>
      <c r="I104" s="110"/>
      <c r="J104" s="110"/>
      <c r="K104" s="110"/>
      <c r="M104" s="110"/>
    </row>
    <row r="105" spans="2:13">
      <c r="B105" s="110"/>
      <c r="C105" s="110"/>
      <c r="D105" s="110"/>
      <c r="E105" s="110"/>
      <c r="F105" s="110"/>
      <c r="G105" s="110"/>
      <c r="H105" s="110"/>
      <c r="I105" s="110"/>
      <c r="J105" s="110"/>
      <c r="K105" s="110"/>
      <c r="M105" s="110"/>
    </row>
    <row r="106" spans="2:13">
      <c r="B106" s="110"/>
      <c r="C106" s="110"/>
      <c r="D106" s="110"/>
      <c r="E106" s="110"/>
      <c r="F106" s="110"/>
      <c r="G106" s="110"/>
      <c r="H106" s="110"/>
      <c r="I106" s="110"/>
      <c r="J106" s="110"/>
      <c r="K106" s="110"/>
      <c r="M106" s="110"/>
    </row>
    <row r="107" spans="2:13">
      <c r="B107" s="110"/>
      <c r="C107" s="110"/>
      <c r="D107" s="110"/>
      <c r="E107" s="110"/>
      <c r="F107" s="110"/>
      <c r="G107" s="110"/>
      <c r="H107" s="110"/>
      <c r="I107" s="110"/>
      <c r="J107" s="110"/>
      <c r="K107" s="110"/>
      <c r="M107" s="110"/>
    </row>
    <row r="108" spans="2:13">
      <c r="B108" s="110"/>
      <c r="C108" s="110"/>
      <c r="D108" s="110"/>
      <c r="E108" s="110"/>
      <c r="F108" s="110"/>
      <c r="G108" s="110"/>
      <c r="H108" s="110"/>
      <c r="I108" s="110"/>
      <c r="J108" s="110"/>
      <c r="K108" s="110"/>
      <c r="M108" s="110"/>
    </row>
    <row r="109" spans="2:13">
      <c r="B109" s="110"/>
      <c r="C109" s="110"/>
      <c r="D109" s="110"/>
      <c r="E109" s="110"/>
      <c r="F109" s="110"/>
      <c r="G109" s="110"/>
      <c r="H109" s="110"/>
      <c r="I109" s="110"/>
      <c r="J109" s="110"/>
      <c r="K109" s="110"/>
      <c r="M109" s="110"/>
    </row>
    <row r="110" spans="2:13">
      <c r="B110" s="110"/>
      <c r="C110" s="110"/>
      <c r="D110" s="110"/>
      <c r="E110" s="110"/>
      <c r="F110" s="110"/>
      <c r="G110" s="110"/>
      <c r="H110" s="110"/>
      <c r="I110" s="110"/>
      <c r="J110" s="110"/>
      <c r="K110" s="110"/>
      <c r="M110" s="110"/>
    </row>
    <row r="111" spans="2:13">
      <c r="B111" s="110"/>
      <c r="C111" s="110"/>
      <c r="D111" s="110"/>
      <c r="E111" s="110"/>
      <c r="F111" s="110"/>
      <c r="G111" s="110"/>
      <c r="H111" s="110"/>
      <c r="I111" s="110"/>
      <c r="J111" s="110"/>
      <c r="K111" s="110"/>
      <c r="M111" s="110"/>
    </row>
    <row r="112" spans="2:13">
      <c r="B112" s="110"/>
      <c r="C112" s="110"/>
      <c r="D112" s="110"/>
      <c r="E112" s="110"/>
      <c r="F112" s="110"/>
      <c r="G112" s="110"/>
      <c r="H112" s="110"/>
      <c r="I112" s="110"/>
      <c r="J112" s="110"/>
      <c r="K112" s="110"/>
      <c r="M112" s="110"/>
    </row>
    <row r="113" spans="2:13">
      <c r="B113" s="110"/>
      <c r="C113" s="110"/>
      <c r="D113" s="110"/>
      <c r="E113" s="110"/>
      <c r="F113" s="110"/>
      <c r="G113" s="110"/>
      <c r="H113" s="110"/>
      <c r="I113" s="110"/>
      <c r="J113" s="110"/>
      <c r="K113" s="110"/>
      <c r="M113" s="110"/>
    </row>
    <row r="114" spans="2:13">
      <c r="B114" s="110"/>
      <c r="C114" s="110"/>
      <c r="D114" s="110"/>
      <c r="E114" s="110"/>
      <c r="F114" s="110"/>
      <c r="G114" s="110"/>
      <c r="H114" s="110"/>
      <c r="I114" s="110"/>
      <c r="J114" s="110"/>
      <c r="K114" s="110"/>
      <c r="M114" s="110"/>
    </row>
    <row r="115" spans="2:13">
      <c r="B115" s="110"/>
      <c r="C115" s="110"/>
      <c r="D115" s="110"/>
      <c r="E115" s="110"/>
      <c r="F115" s="110"/>
      <c r="G115" s="110"/>
      <c r="H115" s="110"/>
      <c r="I115" s="110"/>
      <c r="J115" s="110"/>
      <c r="K115" s="110"/>
      <c r="M115" s="110"/>
    </row>
    <row r="116" spans="2:13">
      <c r="B116" s="110"/>
      <c r="C116" s="110"/>
      <c r="D116" s="110"/>
      <c r="E116" s="110"/>
      <c r="F116" s="110"/>
      <c r="G116" s="110"/>
      <c r="H116" s="110"/>
      <c r="I116" s="110"/>
      <c r="J116" s="110"/>
      <c r="K116" s="110"/>
      <c r="M116" s="110"/>
    </row>
    <row r="117" spans="2:13">
      <c r="B117" s="110"/>
      <c r="C117" s="110"/>
      <c r="D117" s="110"/>
      <c r="E117" s="110"/>
      <c r="F117" s="110"/>
      <c r="G117" s="110"/>
      <c r="H117" s="110"/>
      <c r="I117" s="110"/>
      <c r="J117" s="110"/>
      <c r="K117" s="110"/>
      <c r="M117" s="110"/>
    </row>
    <row r="118" spans="2:13">
      <c r="B118" s="110"/>
      <c r="C118" s="110"/>
      <c r="D118" s="110"/>
      <c r="E118" s="110"/>
      <c r="F118" s="110"/>
      <c r="G118" s="110"/>
      <c r="H118" s="110"/>
      <c r="I118" s="110"/>
      <c r="J118" s="110"/>
      <c r="K118" s="110"/>
      <c r="M118" s="110"/>
    </row>
    <row r="119" spans="2:13">
      <c r="B119" s="110"/>
      <c r="C119" s="110"/>
      <c r="D119" s="110"/>
      <c r="E119" s="110"/>
      <c r="F119" s="110"/>
      <c r="G119" s="110"/>
      <c r="H119" s="110"/>
      <c r="I119" s="110"/>
      <c r="J119" s="110"/>
      <c r="K119" s="110"/>
      <c r="M119" s="110"/>
    </row>
    <row r="120" spans="2:13">
      <c r="B120" s="110"/>
      <c r="C120" s="110"/>
      <c r="D120" s="110"/>
      <c r="E120" s="110"/>
      <c r="F120" s="110"/>
      <c r="G120" s="110"/>
      <c r="H120" s="110"/>
      <c r="I120" s="110"/>
      <c r="J120" s="110"/>
      <c r="K120" s="110"/>
      <c r="M120" s="110"/>
    </row>
    <row r="121" spans="2:13">
      <c r="B121" s="110"/>
      <c r="C121" s="110"/>
      <c r="D121" s="110"/>
      <c r="E121" s="110"/>
      <c r="F121" s="110"/>
      <c r="G121" s="110"/>
      <c r="H121" s="110"/>
      <c r="I121" s="110"/>
      <c r="J121" s="110"/>
      <c r="K121" s="110"/>
      <c r="M121" s="110"/>
    </row>
    <row r="122" spans="2:13">
      <c r="B122" s="110"/>
      <c r="C122" s="110"/>
      <c r="D122" s="110"/>
      <c r="E122" s="110"/>
      <c r="F122" s="110"/>
      <c r="G122" s="110"/>
      <c r="H122" s="110"/>
      <c r="I122" s="110"/>
      <c r="J122" s="110"/>
      <c r="K122" s="110"/>
      <c r="M122" s="110"/>
    </row>
    <row r="123" spans="2:13">
      <c r="B123" s="110"/>
      <c r="C123" s="110"/>
      <c r="D123" s="110"/>
      <c r="E123" s="110"/>
      <c r="F123" s="110"/>
      <c r="G123" s="110"/>
      <c r="H123" s="110"/>
      <c r="I123" s="110"/>
      <c r="J123" s="110"/>
      <c r="K123" s="110"/>
      <c r="M123" s="110"/>
    </row>
    <row r="124" spans="2:13">
      <c r="B124" s="110"/>
      <c r="C124" s="110"/>
      <c r="D124" s="110"/>
      <c r="E124" s="110"/>
      <c r="F124" s="110"/>
      <c r="G124" s="110"/>
      <c r="H124" s="110"/>
      <c r="I124" s="110"/>
      <c r="J124" s="110"/>
      <c r="K124" s="110"/>
      <c r="M124" s="110"/>
    </row>
    <row r="125" spans="2:13">
      <c r="B125" s="110"/>
      <c r="C125" s="110"/>
      <c r="D125" s="110"/>
      <c r="E125" s="110"/>
      <c r="F125" s="110"/>
      <c r="G125" s="110"/>
      <c r="H125" s="110"/>
      <c r="I125" s="110"/>
      <c r="J125" s="110"/>
      <c r="K125" s="110"/>
      <c r="M125" s="110"/>
    </row>
    <row r="126" spans="2:13">
      <c r="B126" s="110"/>
      <c r="C126" s="110"/>
      <c r="D126" s="110"/>
      <c r="E126" s="110"/>
      <c r="F126" s="110"/>
      <c r="G126" s="110"/>
      <c r="H126" s="110"/>
      <c r="I126" s="110"/>
      <c r="J126" s="110"/>
      <c r="K126" s="110"/>
      <c r="M126" s="110"/>
    </row>
    <row r="127" spans="2:13">
      <c r="B127" s="110"/>
      <c r="C127" s="110"/>
      <c r="D127" s="110"/>
      <c r="E127" s="110"/>
      <c r="F127" s="110"/>
      <c r="G127" s="110"/>
      <c r="H127" s="110"/>
      <c r="I127" s="110"/>
      <c r="J127" s="110"/>
      <c r="K127" s="110"/>
      <c r="M127" s="110"/>
    </row>
    <row r="128" spans="2:13">
      <c r="B128" s="110"/>
      <c r="C128" s="110"/>
      <c r="D128" s="110"/>
      <c r="E128" s="110"/>
      <c r="F128" s="110"/>
      <c r="G128" s="110"/>
      <c r="H128" s="110"/>
      <c r="I128" s="110"/>
      <c r="J128" s="110"/>
      <c r="K128" s="110"/>
      <c r="M128" s="110"/>
    </row>
    <row r="129" spans="2:13">
      <c r="B129" s="110"/>
      <c r="C129" s="110"/>
      <c r="D129" s="110"/>
      <c r="E129" s="110"/>
      <c r="F129" s="110"/>
      <c r="G129" s="110"/>
      <c r="H129" s="110"/>
      <c r="I129" s="110"/>
      <c r="J129" s="110"/>
      <c r="K129" s="110"/>
      <c r="M129" s="110"/>
    </row>
    <row r="130" spans="2:13">
      <c r="B130" s="110"/>
      <c r="C130" s="110"/>
      <c r="D130" s="110"/>
      <c r="E130" s="110"/>
      <c r="F130" s="110"/>
      <c r="G130" s="110"/>
      <c r="H130" s="110"/>
      <c r="I130" s="110"/>
      <c r="J130" s="110"/>
      <c r="K130" s="110"/>
      <c r="M130" s="110"/>
    </row>
    <row r="131" spans="2:13">
      <c r="B131" s="110"/>
      <c r="C131" s="110"/>
      <c r="D131" s="110"/>
      <c r="E131" s="110"/>
      <c r="F131" s="110"/>
      <c r="G131" s="110"/>
      <c r="H131" s="110"/>
      <c r="I131" s="110"/>
      <c r="J131" s="110"/>
      <c r="K131" s="110"/>
      <c r="M131" s="110"/>
    </row>
    <row r="132" spans="2:13">
      <c r="B132" s="110"/>
      <c r="C132" s="110"/>
      <c r="D132" s="110"/>
      <c r="E132" s="110"/>
      <c r="F132" s="110"/>
      <c r="G132" s="110"/>
      <c r="H132" s="110"/>
      <c r="I132" s="110"/>
      <c r="J132" s="110"/>
      <c r="K132" s="110"/>
      <c r="M132" s="110"/>
    </row>
    <row r="133" spans="2:13">
      <c r="B133" s="110"/>
      <c r="C133" s="110"/>
      <c r="D133" s="110"/>
      <c r="E133" s="110"/>
      <c r="F133" s="110"/>
      <c r="G133" s="110"/>
      <c r="H133" s="110"/>
      <c r="I133" s="110"/>
      <c r="J133" s="110"/>
      <c r="K133" s="110"/>
      <c r="M133" s="110"/>
    </row>
    <row r="134" spans="2:13">
      <c r="B134" s="110"/>
      <c r="C134" s="110"/>
      <c r="D134" s="110"/>
      <c r="E134" s="110"/>
      <c r="F134" s="110"/>
      <c r="G134" s="110"/>
      <c r="H134" s="110"/>
      <c r="I134" s="110"/>
      <c r="J134" s="110"/>
      <c r="K134" s="110"/>
      <c r="M134" s="110"/>
    </row>
    <row r="135" spans="2:13">
      <c r="B135" s="110"/>
      <c r="C135" s="110"/>
      <c r="D135" s="110"/>
      <c r="E135" s="110"/>
      <c r="F135" s="110"/>
      <c r="G135" s="110"/>
      <c r="H135" s="110"/>
      <c r="I135" s="110"/>
      <c r="J135" s="110"/>
      <c r="K135" s="110"/>
      <c r="M135" s="110"/>
    </row>
    <row r="136" spans="2:13">
      <c r="B136" s="110"/>
      <c r="C136" s="110"/>
      <c r="D136" s="110"/>
      <c r="E136" s="110"/>
      <c r="F136" s="110"/>
      <c r="G136" s="110"/>
      <c r="H136" s="110"/>
      <c r="I136" s="110"/>
      <c r="J136" s="110"/>
      <c r="K136" s="110"/>
      <c r="M136" s="110"/>
    </row>
    <row r="137" spans="2:13">
      <c r="B137" s="110"/>
      <c r="C137" s="110"/>
      <c r="D137" s="110"/>
      <c r="E137" s="110"/>
      <c r="F137" s="110"/>
      <c r="G137" s="110"/>
      <c r="H137" s="110"/>
      <c r="I137" s="110"/>
      <c r="J137" s="110"/>
      <c r="K137" s="110"/>
      <c r="M137" s="110"/>
    </row>
    <row r="138" spans="2:13">
      <c r="B138" s="110"/>
      <c r="C138" s="110"/>
      <c r="D138" s="110"/>
      <c r="E138" s="110"/>
      <c r="F138" s="110"/>
      <c r="G138" s="110"/>
      <c r="H138" s="110"/>
      <c r="I138" s="110"/>
      <c r="J138" s="110"/>
      <c r="K138" s="110"/>
      <c r="M138" s="110"/>
    </row>
  </sheetData>
  <sheetProtection algorithmName="SHA-512" hashValue="BRIWV4Kxzi2UgOXjDOZhshhvUeq/KJmIDGstUnYRrKK6dwz8sl1GSnRZqlSg37WtDqYLikP898DKEblN5TeBlw==" saltValue="j6CfitAGRuegiXgu++PaUA==" spinCount="100000" sheet="1" selectLockedCells="1"/>
  <protectedRanges>
    <protectedRange sqref="H5:K5 F7 H7 F8:K8 J13:K13 F42 J42:K42 F43:K43 F44 F45:K45 J44:K44 F46 J46:K46 F47:K47 E15:K17 E5:F5 E42:E47 J7:K7" name="範圍1"/>
  </protectedRanges>
  <mergeCells count="63">
    <mergeCell ref="C40:K40"/>
    <mergeCell ref="C35:D39"/>
    <mergeCell ref="E35:E39"/>
    <mergeCell ref="F35:G39"/>
    <mergeCell ref="H35:I39"/>
    <mergeCell ref="J35:K39"/>
    <mergeCell ref="E45:K45"/>
    <mergeCell ref="C41:K41"/>
    <mergeCell ref="E42:F42"/>
    <mergeCell ref="G42:I42"/>
    <mergeCell ref="J42:K42"/>
    <mergeCell ref="E43:K43"/>
    <mergeCell ref="E44:F44"/>
    <mergeCell ref="G44:I44"/>
    <mergeCell ref="J44:K44"/>
    <mergeCell ref="E46:F46"/>
    <mergeCell ref="G46:I46"/>
    <mergeCell ref="J46:K46"/>
    <mergeCell ref="E47:K47"/>
    <mergeCell ref="B48:K48"/>
    <mergeCell ref="C25:D29"/>
    <mergeCell ref="E25:E29"/>
    <mergeCell ref="F25:G29"/>
    <mergeCell ref="H25:I29"/>
    <mergeCell ref="J25:K29"/>
    <mergeCell ref="C30:D34"/>
    <mergeCell ref="E30:E34"/>
    <mergeCell ref="F30:G34"/>
    <mergeCell ref="H30:I34"/>
    <mergeCell ref="J30:K34"/>
    <mergeCell ref="C20:D24"/>
    <mergeCell ref="E20:E24"/>
    <mergeCell ref="F20:G24"/>
    <mergeCell ref="H20:I24"/>
    <mergeCell ref="J20:K24"/>
    <mergeCell ref="C16:D16"/>
    <mergeCell ref="E16:K16"/>
    <mergeCell ref="F19:G19"/>
    <mergeCell ref="H19:I19"/>
    <mergeCell ref="J19:K19"/>
    <mergeCell ref="C17:K17"/>
    <mergeCell ref="E13:F13"/>
    <mergeCell ref="G13:I13"/>
    <mergeCell ref="J13:K13"/>
    <mergeCell ref="C14:K14"/>
    <mergeCell ref="C15:D15"/>
    <mergeCell ref="E15:K15"/>
    <mergeCell ref="C18:K18"/>
    <mergeCell ref="D10:K10"/>
    <mergeCell ref="B2:K2"/>
    <mergeCell ref="C4:K4"/>
    <mergeCell ref="C5:D5"/>
    <mergeCell ref="E5:F5"/>
    <mergeCell ref="H5:K5"/>
    <mergeCell ref="C6:K6"/>
    <mergeCell ref="E7:G7"/>
    <mergeCell ref="H7:I7"/>
    <mergeCell ref="J7:K7"/>
    <mergeCell ref="E8:K8"/>
    <mergeCell ref="C9:K9"/>
    <mergeCell ref="D11:K11"/>
    <mergeCell ref="D12:K12"/>
    <mergeCell ref="C13:D13"/>
  </mergeCells>
  <phoneticPr fontId="1" type="noConversion"/>
  <printOptions horizontalCentered="1"/>
  <pageMargins left="0.39370078740157483" right="0.39370078740157483" top="0.39370078740157483" bottom="0.39370078740157483" header="0.31496062992125984" footer="0.31496062992125984"/>
  <pageSetup paperSize="9" scale="83" fitToHeight="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4">
    <pageSetUpPr fitToPage="1"/>
  </sheetPr>
  <dimension ref="B1:S66"/>
  <sheetViews>
    <sheetView view="pageBreakPreview" topLeftCell="A3" zoomScale="90" zoomScaleSheetLayoutView="90" workbookViewId="0">
      <selection activeCell="G3" sqref="G3:M3"/>
    </sheetView>
  </sheetViews>
  <sheetFormatPr defaultColWidth="9" defaultRowHeight="15.75"/>
  <cols>
    <col min="1" max="1" width="1.125" style="106" customWidth="1"/>
    <col min="2" max="2" width="5" style="106" customWidth="1"/>
    <col min="3" max="3" width="2.875" style="106" customWidth="1"/>
    <col min="4" max="4" width="9" style="106"/>
    <col min="5" max="5" width="3" style="106" customWidth="1"/>
    <col min="6" max="6" width="9" style="106"/>
    <col min="7" max="7" width="13.625" style="106" customWidth="1"/>
    <col min="8" max="8" width="5.625" style="106" customWidth="1"/>
    <col min="9" max="9" width="3" style="106" customWidth="1"/>
    <col min="10" max="10" width="5.875" style="106" customWidth="1"/>
    <col min="11" max="11" width="1.625" style="106" customWidth="1"/>
    <col min="12" max="12" width="16.125" style="106" customWidth="1"/>
    <col min="13" max="13" width="33.625" style="106" customWidth="1"/>
    <col min="14" max="14" width="1.625" style="106" customWidth="1"/>
    <col min="15" max="16384" width="9" style="106"/>
  </cols>
  <sheetData>
    <row r="1" spans="2:19" ht="7.5" customHeight="1">
      <c r="B1" s="127"/>
      <c r="C1" s="127"/>
      <c r="D1" s="127"/>
      <c r="E1" s="127"/>
      <c r="F1" s="127"/>
      <c r="G1" s="127"/>
      <c r="H1" s="127"/>
      <c r="I1" s="127"/>
      <c r="J1" s="127"/>
      <c r="K1" s="127"/>
      <c r="L1" s="127"/>
      <c r="M1" s="127"/>
    </row>
    <row r="2" spans="2:19" ht="30" customHeight="1">
      <c r="B2" s="107">
        <v>5.2</v>
      </c>
      <c r="C2" s="512" t="s">
        <v>281</v>
      </c>
      <c r="D2" s="512"/>
      <c r="E2" s="512"/>
      <c r="F2" s="512"/>
      <c r="G2" s="512"/>
      <c r="H2" s="512"/>
      <c r="I2" s="512"/>
      <c r="J2" s="512"/>
      <c r="K2" s="512"/>
      <c r="L2" s="512"/>
      <c r="M2" s="512"/>
    </row>
    <row r="3" spans="2:19" ht="22.5" customHeight="1">
      <c r="B3" s="107"/>
      <c r="C3" s="107" t="s">
        <v>0</v>
      </c>
      <c r="D3" s="462" t="s">
        <v>282</v>
      </c>
      <c r="E3" s="462"/>
      <c r="F3" s="462"/>
      <c r="G3" s="509"/>
      <c r="H3" s="509"/>
      <c r="I3" s="509"/>
      <c r="J3" s="509"/>
      <c r="K3" s="509"/>
      <c r="L3" s="509"/>
      <c r="M3" s="509"/>
    </row>
    <row r="4" spans="2:19" ht="45.75" customHeight="1">
      <c r="B4" s="107"/>
      <c r="C4" s="107"/>
      <c r="D4" s="462" t="s">
        <v>283</v>
      </c>
      <c r="E4" s="462"/>
      <c r="F4" s="462"/>
      <c r="G4" s="509"/>
      <c r="H4" s="509"/>
      <c r="I4" s="509"/>
      <c r="J4" s="509"/>
      <c r="K4" s="513" t="s">
        <v>284</v>
      </c>
      <c r="L4" s="513"/>
      <c r="M4" s="136"/>
    </row>
    <row r="5" spans="2:19" ht="75" customHeight="1">
      <c r="B5" s="128"/>
      <c r="C5" s="108"/>
      <c r="D5" s="462" t="s">
        <v>285</v>
      </c>
      <c r="E5" s="462"/>
      <c r="F5" s="462"/>
      <c r="G5" s="509"/>
      <c r="H5" s="509"/>
      <c r="I5" s="509"/>
      <c r="J5" s="509"/>
      <c r="K5" s="509"/>
      <c r="L5" s="509"/>
      <c r="M5" s="509"/>
    </row>
    <row r="6" spans="2:19" ht="22.5" customHeight="1">
      <c r="B6" s="128"/>
      <c r="C6" s="129" t="s">
        <v>1</v>
      </c>
      <c r="D6" s="462" t="s">
        <v>282</v>
      </c>
      <c r="E6" s="462"/>
      <c r="F6" s="462"/>
      <c r="G6" s="509"/>
      <c r="H6" s="509"/>
      <c r="I6" s="509"/>
      <c r="J6" s="509"/>
      <c r="K6" s="509"/>
      <c r="L6" s="509"/>
      <c r="M6" s="509"/>
      <c r="O6" s="107"/>
    </row>
    <row r="7" spans="2:19" ht="45.75" customHeight="1">
      <c r="B7" s="107"/>
      <c r="C7" s="107"/>
      <c r="D7" s="462" t="s">
        <v>283</v>
      </c>
      <c r="E7" s="462"/>
      <c r="F7" s="462"/>
      <c r="G7" s="509"/>
      <c r="H7" s="509"/>
      <c r="I7" s="509"/>
      <c r="J7" s="509"/>
      <c r="K7" s="462" t="s">
        <v>284</v>
      </c>
      <c r="L7" s="462"/>
      <c r="M7" s="135"/>
      <c r="O7" s="107"/>
    </row>
    <row r="8" spans="2:19" ht="75" customHeight="1">
      <c r="B8" s="107"/>
      <c r="C8" s="108"/>
      <c r="D8" s="462" t="s">
        <v>285</v>
      </c>
      <c r="E8" s="462"/>
      <c r="F8" s="462"/>
      <c r="G8" s="509"/>
      <c r="H8" s="509"/>
      <c r="I8" s="509"/>
      <c r="J8" s="509"/>
      <c r="K8" s="509"/>
      <c r="L8" s="509"/>
      <c r="M8" s="509"/>
      <c r="O8" s="107"/>
    </row>
    <row r="9" spans="2:19" ht="22.5" customHeight="1">
      <c r="B9" s="107"/>
      <c r="C9" s="107" t="s">
        <v>2</v>
      </c>
      <c r="D9" s="462" t="s">
        <v>282</v>
      </c>
      <c r="E9" s="462"/>
      <c r="F9" s="462"/>
      <c r="G9" s="509"/>
      <c r="H9" s="509"/>
      <c r="I9" s="509"/>
      <c r="J9" s="509"/>
      <c r="K9" s="509"/>
      <c r="L9" s="509"/>
      <c r="M9" s="509"/>
      <c r="O9" s="107"/>
    </row>
    <row r="10" spans="2:19" ht="45.75" customHeight="1">
      <c r="B10" s="107"/>
      <c r="C10" s="107"/>
      <c r="D10" s="462" t="s">
        <v>283</v>
      </c>
      <c r="E10" s="462"/>
      <c r="F10" s="462"/>
      <c r="G10" s="509"/>
      <c r="H10" s="509"/>
      <c r="I10" s="509"/>
      <c r="J10" s="509"/>
      <c r="K10" s="462" t="s">
        <v>284</v>
      </c>
      <c r="L10" s="462"/>
      <c r="M10" s="135"/>
      <c r="O10" s="107"/>
    </row>
    <row r="11" spans="2:19" ht="75" customHeight="1">
      <c r="B11" s="123"/>
      <c r="C11" s="123"/>
      <c r="D11" s="510" t="s">
        <v>285</v>
      </c>
      <c r="E11" s="510"/>
      <c r="F11" s="510"/>
      <c r="G11" s="511"/>
      <c r="H11" s="511"/>
      <c r="I11" s="511"/>
      <c r="J11" s="511"/>
      <c r="K11" s="511"/>
      <c r="L11" s="511"/>
      <c r="M11" s="511"/>
      <c r="O11" s="107"/>
    </row>
    <row r="12" spans="2:19" ht="26.25" customHeight="1">
      <c r="B12" s="124">
        <v>6</v>
      </c>
      <c r="C12" s="515" t="s">
        <v>286</v>
      </c>
      <c r="D12" s="515"/>
      <c r="E12" s="515"/>
      <c r="F12" s="515"/>
      <c r="G12" s="515"/>
      <c r="H12" s="515"/>
      <c r="I12" s="515"/>
      <c r="J12" s="515"/>
      <c r="K12" s="515"/>
      <c r="L12" s="515"/>
      <c r="M12" s="515"/>
      <c r="O12" s="107"/>
      <c r="P12" s="107"/>
      <c r="Q12" s="107"/>
      <c r="R12" s="107"/>
      <c r="S12" s="107"/>
    </row>
    <row r="13" spans="2:19" ht="57" customHeight="1">
      <c r="B13" s="107">
        <v>6.1</v>
      </c>
      <c r="C13" s="481" t="s">
        <v>287</v>
      </c>
      <c r="D13" s="481"/>
      <c r="E13" s="481"/>
      <c r="F13" s="481"/>
      <c r="G13" s="481"/>
      <c r="H13" s="481"/>
      <c r="I13" s="481"/>
      <c r="J13" s="481"/>
      <c r="K13" s="481"/>
      <c r="L13" s="481"/>
      <c r="M13" s="481"/>
      <c r="O13" s="107"/>
      <c r="P13" s="107"/>
      <c r="Q13" s="107"/>
      <c r="R13" s="107"/>
      <c r="S13" s="107"/>
    </row>
    <row r="14" spans="2:19">
      <c r="B14" s="107"/>
      <c r="C14" s="130"/>
      <c r="D14" s="107" t="s">
        <v>288</v>
      </c>
      <c r="E14" s="130"/>
      <c r="F14" s="516" t="s">
        <v>289</v>
      </c>
      <c r="G14" s="483"/>
      <c r="H14" s="507"/>
      <c r="I14" s="507"/>
      <c r="J14" s="507"/>
      <c r="K14" s="507"/>
      <c r="L14" s="507"/>
      <c r="M14" s="507"/>
      <c r="O14" s="107"/>
      <c r="P14" s="107"/>
      <c r="Q14" s="107"/>
      <c r="R14" s="107"/>
      <c r="S14" s="107"/>
    </row>
    <row r="15" spans="2:19" ht="21.95" customHeight="1">
      <c r="B15" s="107"/>
      <c r="C15" s="131"/>
      <c r="D15" s="107"/>
      <c r="E15" s="131"/>
      <c r="F15" s="132"/>
      <c r="G15" s="132"/>
      <c r="H15" s="507"/>
      <c r="I15" s="507"/>
      <c r="J15" s="507"/>
      <c r="K15" s="507"/>
      <c r="L15" s="507"/>
      <c r="M15" s="507"/>
      <c r="O15" s="107"/>
      <c r="P15" s="107"/>
      <c r="Q15" s="107"/>
      <c r="R15" s="107"/>
      <c r="S15" s="107"/>
    </row>
    <row r="16" spans="2:19" ht="21.95" customHeight="1">
      <c r="B16" s="107"/>
      <c r="C16" s="133"/>
      <c r="D16" s="133"/>
      <c r="E16" s="133"/>
      <c r="F16" s="133"/>
      <c r="G16" s="133"/>
      <c r="H16" s="508"/>
      <c r="I16" s="508"/>
      <c r="J16" s="508"/>
      <c r="K16" s="508"/>
      <c r="L16" s="508"/>
      <c r="M16" s="508"/>
      <c r="O16" s="107"/>
      <c r="P16" s="107"/>
      <c r="Q16" s="107"/>
      <c r="R16" s="107"/>
      <c r="S16" s="107"/>
    </row>
    <row r="17" spans="2:19" ht="55.5" customHeight="1">
      <c r="B17" s="107">
        <v>6.2</v>
      </c>
      <c r="C17" s="481" t="s">
        <v>290</v>
      </c>
      <c r="D17" s="481"/>
      <c r="E17" s="481"/>
      <c r="F17" s="481"/>
      <c r="G17" s="481"/>
      <c r="H17" s="481"/>
      <c r="I17" s="481"/>
      <c r="J17" s="481"/>
      <c r="K17" s="481"/>
      <c r="L17" s="481"/>
      <c r="M17" s="481"/>
      <c r="O17" s="107"/>
      <c r="P17" s="107"/>
      <c r="Q17" s="107"/>
      <c r="R17" s="107"/>
      <c r="S17" s="107"/>
    </row>
    <row r="18" spans="2:19">
      <c r="B18" s="107"/>
      <c r="C18" s="130"/>
      <c r="D18" s="107" t="s">
        <v>288</v>
      </c>
      <c r="E18" s="130"/>
      <c r="F18" s="516" t="s">
        <v>289</v>
      </c>
      <c r="G18" s="483"/>
      <c r="H18" s="507"/>
      <c r="I18" s="507"/>
      <c r="J18" s="507"/>
      <c r="K18" s="507"/>
      <c r="L18" s="507"/>
      <c r="M18" s="507"/>
      <c r="O18" s="107"/>
      <c r="P18" s="107"/>
      <c r="Q18" s="107"/>
      <c r="R18" s="107"/>
      <c r="S18" s="107"/>
    </row>
    <row r="19" spans="2:19" ht="21.95" customHeight="1">
      <c r="B19" s="107"/>
      <c r="C19" s="128"/>
      <c r="D19" s="107"/>
      <c r="E19" s="128"/>
      <c r="F19" s="128"/>
      <c r="G19" s="128"/>
      <c r="H19" s="507"/>
      <c r="I19" s="507"/>
      <c r="J19" s="507"/>
      <c r="K19" s="507"/>
      <c r="L19" s="507"/>
      <c r="M19" s="507"/>
      <c r="O19" s="107"/>
      <c r="P19" s="107"/>
      <c r="Q19" s="107"/>
      <c r="R19" s="107"/>
      <c r="S19" s="107"/>
    </row>
    <row r="20" spans="2:19" ht="21.95" customHeight="1">
      <c r="B20" s="107"/>
      <c r="C20" s="133"/>
      <c r="D20" s="133"/>
      <c r="E20" s="133"/>
      <c r="F20" s="133"/>
      <c r="G20" s="133"/>
      <c r="H20" s="508"/>
      <c r="I20" s="508"/>
      <c r="J20" s="508"/>
      <c r="K20" s="508"/>
      <c r="L20" s="508"/>
      <c r="M20" s="508"/>
      <c r="O20" s="107"/>
      <c r="P20" s="107"/>
      <c r="Q20" s="107"/>
      <c r="R20" s="107"/>
      <c r="S20" s="107"/>
    </row>
    <row r="21" spans="2:19" ht="55.5" customHeight="1">
      <c r="B21" s="107">
        <v>6.3</v>
      </c>
      <c r="C21" s="481" t="s">
        <v>291</v>
      </c>
      <c r="D21" s="481"/>
      <c r="E21" s="481"/>
      <c r="F21" s="481"/>
      <c r="G21" s="481"/>
      <c r="H21" s="481"/>
      <c r="I21" s="481"/>
      <c r="J21" s="481"/>
      <c r="K21" s="481"/>
      <c r="L21" s="481"/>
      <c r="M21" s="481"/>
      <c r="O21" s="107"/>
      <c r="P21" s="107"/>
      <c r="Q21" s="107"/>
      <c r="R21" s="107"/>
      <c r="S21" s="107"/>
    </row>
    <row r="22" spans="2:19">
      <c r="B22" s="107"/>
      <c r="C22" s="130"/>
      <c r="D22" s="107" t="s">
        <v>288</v>
      </c>
      <c r="E22" s="130"/>
      <c r="F22" s="516" t="s">
        <v>289</v>
      </c>
      <c r="G22" s="483"/>
      <c r="H22" s="507"/>
      <c r="I22" s="507"/>
      <c r="J22" s="507"/>
      <c r="K22" s="507"/>
      <c r="L22" s="507"/>
      <c r="M22" s="507"/>
      <c r="O22" s="107"/>
      <c r="P22" s="107"/>
      <c r="Q22" s="107"/>
      <c r="R22" s="107"/>
      <c r="S22" s="107"/>
    </row>
    <row r="23" spans="2:19" ht="21.95" customHeight="1">
      <c r="B23" s="107"/>
      <c r="C23" s="128"/>
      <c r="D23" s="107"/>
      <c r="E23" s="128"/>
      <c r="F23" s="132"/>
      <c r="G23" s="132"/>
      <c r="H23" s="507"/>
      <c r="I23" s="507"/>
      <c r="J23" s="507"/>
      <c r="K23" s="507"/>
      <c r="L23" s="507"/>
      <c r="M23" s="507"/>
      <c r="O23" s="107"/>
      <c r="P23" s="107"/>
      <c r="Q23" s="107"/>
      <c r="R23" s="107"/>
      <c r="S23" s="107"/>
    </row>
    <row r="24" spans="2:19" ht="21.95" customHeight="1">
      <c r="B24" s="107"/>
      <c r="C24" s="133"/>
      <c r="D24" s="133"/>
      <c r="E24" s="133"/>
      <c r="F24" s="133"/>
      <c r="G24" s="133"/>
      <c r="H24" s="508"/>
      <c r="I24" s="508"/>
      <c r="J24" s="508"/>
      <c r="K24" s="508"/>
      <c r="L24" s="508"/>
      <c r="M24" s="508"/>
      <c r="O24" s="107"/>
      <c r="P24" s="107"/>
      <c r="Q24" s="107"/>
      <c r="R24" s="107"/>
      <c r="S24" s="107"/>
    </row>
    <row r="25" spans="2:19" ht="57" customHeight="1">
      <c r="B25" s="107">
        <v>6.4</v>
      </c>
      <c r="C25" s="481" t="s">
        <v>292</v>
      </c>
      <c r="D25" s="481"/>
      <c r="E25" s="481"/>
      <c r="F25" s="481"/>
      <c r="G25" s="481"/>
      <c r="H25" s="481"/>
      <c r="I25" s="481"/>
      <c r="J25" s="481"/>
      <c r="K25" s="481"/>
      <c r="L25" s="481"/>
      <c r="M25" s="481"/>
      <c r="O25" s="107"/>
      <c r="P25" s="107"/>
      <c r="Q25" s="107"/>
      <c r="R25" s="107"/>
      <c r="S25" s="107"/>
    </row>
    <row r="26" spans="2:19">
      <c r="B26" s="107"/>
      <c r="C26" s="134"/>
      <c r="D26" s="107" t="s">
        <v>288</v>
      </c>
      <c r="E26" s="130"/>
      <c r="F26" s="516" t="s">
        <v>289</v>
      </c>
      <c r="G26" s="483"/>
      <c r="H26" s="507"/>
      <c r="I26" s="507"/>
      <c r="J26" s="507"/>
      <c r="K26" s="507"/>
      <c r="L26" s="507"/>
      <c r="M26" s="507"/>
      <c r="O26" s="107"/>
      <c r="P26" s="107"/>
      <c r="Q26" s="107"/>
      <c r="R26" s="107"/>
      <c r="S26" s="107"/>
    </row>
    <row r="27" spans="2:19" ht="21.95" customHeight="1">
      <c r="B27" s="107"/>
      <c r="C27" s="128"/>
      <c r="D27" s="107"/>
      <c r="E27" s="128"/>
      <c r="F27" s="132"/>
      <c r="G27" s="132"/>
      <c r="H27" s="507"/>
      <c r="I27" s="507"/>
      <c r="J27" s="507"/>
      <c r="K27" s="507"/>
      <c r="L27" s="507"/>
      <c r="M27" s="507"/>
      <c r="O27" s="107"/>
      <c r="P27" s="107"/>
      <c r="Q27" s="107"/>
      <c r="R27" s="107"/>
      <c r="S27" s="107"/>
    </row>
    <row r="28" spans="2:19" ht="21.95" customHeight="1">
      <c r="B28" s="107"/>
      <c r="C28" s="133"/>
      <c r="D28" s="133"/>
      <c r="E28" s="133"/>
      <c r="F28" s="133"/>
      <c r="G28" s="133"/>
      <c r="H28" s="508"/>
      <c r="I28" s="508"/>
      <c r="J28" s="508"/>
      <c r="K28" s="508"/>
      <c r="L28" s="508"/>
      <c r="M28" s="508"/>
      <c r="O28" s="107"/>
      <c r="P28" s="107"/>
      <c r="Q28" s="107"/>
      <c r="R28" s="107"/>
      <c r="S28" s="107"/>
    </row>
    <row r="29" spans="2:19" ht="20.100000000000001" customHeight="1">
      <c r="B29" s="514" t="s">
        <v>885</v>
      </c>
      <c r="C29" s="514"/>
      <c r="D29" s="514"/>
      <c r="E29" s="514"/>
      <c r="F29" s="514"/>
      <c r="G29" s="514"/>
      <c r="H29" s="514"/>
      <c r="I29" s="514"/>
      <c r="J29" s="514"/>
      <c r="K29" s="514"/>
      <c r="L29" s="514"/>
      <c r="M29" s="514"/>
      <c r="O29" s="107"/>
      <c r="P29" s="107"/>
      <c r="Q29" s="107"/>
      <c r="R29" s="107"/>
      <c r="S29" s="107"/>
    </row>
    <row r="30" spans="2:19">
      <c r="B30" s="107"/>
      <c r="C30" s="107"/>
      <c r="D30" s="107"/>
      <c r="E30" s="107"/>
      <c r="F30" s="107"/>
      <c r="G30" s="107"/>
      <c r="H30" s="107"/>
      <c r="I30" s="107"/>
      <c r="J30" s="107"/>
      <c r="K30" s="107"/>
      <c r="L30" s="107"/>
      <c r="M30" s="107"/>
      <c r="O30" s="107"/>
      <c r="P30" s="107"/>
      <c r="Q30" s="107"/>
      <c r="R30" s="107"/>
      <c r="S30" s="107"/>
    </row>
    <row r="31" spans="2:19">
      <c r="B31" s="107"/>
      <c r="C31" s="107"/>
      <c r="D31" s="107"/>
      <c r="E31" s="107"/>
      <c r="F31" s="107"/>
      <c r="G31" s="107"/>
      <c r="H31" s="107"/>
      <c r="I31" s="107"/>
      <c r="J31" s="107"/>
      <c r="K31" s="107"/>
      <c r="L31" s="107"/>
      <c r="M31" s="107"/>
      <c r="O31" s="107"/>
      <c r="P31" s="107"/>
      <c r="Q31" s="107"/>
      <c r="R31" s="107"/>
      <c r="S31" s="107"/>
    </row>
    <row r="32" spans="2:19">
      <c r="C32" s="107"/>
      <c r="D32" s="107"/>
      <c r="E32" s="107"/>
      <c r="F32" s="107"/>
      <c r="G32" s="107"/>
      <c r="H32" s="107"/>
      <c r="I32" s="107"/>
      <c r="J32" s="107"/>
      <c r="K32" s="107"/>
      <c r="L32" s="107"/>
      <c r="M32" s="107"/>
      <c r="O32" s="107"/>
      <c r="P32" s="107"/>
      <c r="Q32" s="107"/>
      <c r="R32" s="107"/>
      <c r="S32" s="107"/>
    </row>
    <row r="33" spans="3:19">
      <c r="C33" s="107"/>
      <c r="D33" s="107"/>
      <c r="E33" s="107"/>
      <c r="F33" s="107"/>
      <c r="G33" s="107"/>
      <c r="H33" s="107"/>
      <c r="I33" s="107"/>
      <c r="J33" s="107"/>
      <c r="K33" s="107"/>
      <c r="L33" s="107"/>
      <c r="M33" s="107"/>
      <c r="O33" s="107"/>
      <c r="P33" s="107"/>
      <c r="Q33" s="107"/>
      <c r="R33" s="107"/>
      <c r="S33" s="107"/>
    </row>
    <row r="34" spans="3:19">
      <c r="C34" s="107"/>
      <c r="D34" s="107"/>
      <c r="E34" s="107"/>
      <c r="F34" s="107"/>
      <c r="G34" s="107"/>
      <c r="H34" s="107"/>
      <c r="I34" s="107"/>
      <c r="J34" s="107"/>
      <c r="K34" s="107"/>
      <c r="L34" s="107"/>
      <c r="M34" s="107"/>
      <c r="O34" s="107"/>
      <c r="P34" s="107"/>
      <c r="Q34" s="107"/>
      <c r="R34" s="107"/>
      <c r="S34" s="107"/>
    </row>
    <row r="35" spans="3:19">
      <c r="C35" s="107"/>
      <c r="D35" s="107"/>
      <c r="E35" s="107"/>
      <c r="F35" s="107"/>
      <c r="G35" s="107"/>
      <c r="H35" s="107"/>
      <c r="I35" s="107"/>
      <c r="J35" s="107"/>
      <c r="K35" s="107"/>
      <c r="L35" s="107"/>
      <c r="M35" s="107"/>
      <c r="O35" s="107"/>
      <c r="P35" s="107"/>
      <c r="Q35" s="107"/>
      <c r="R35" s="107"/>
      <c r="S35" s="107"/>
    </row>
    <row r="36" spans="3:19">
      <c r="C36" s="107"/>
      <c r="D36" s="107"/>
      <c r="E36" s="107"/>
      <c r="F36" s="107"/>
      <c r="G36" s="107"/>
      <c r="H36" s="107"/>
      <c r="I36" s="107"/>
      <c r="J36" s="107"/>
      <c r="K36" s="107"/>
      <c r="L36" s="107"/>
      <c r="M36" s="107"/>
      <c r="O36" s="107"/>
      <c r="P36" s="107"/>
      <c r="Q36" s="107"/>
      <c r="R36" s="107"/>
      <c r="S36" s="107"/>
    </row>
    <row r="37" spans="3:19">
      <c r="C37" s="107"/>
      <c r="D37" s="107"/>
      <c r="E37" s="107"/>
      <c r="F37" s="107"/>
      <c r="G37" s="107"/>
      <c r="H37" s="107"/>
      <c r="I37" s="107"/>
      <c r="J37" s="107"/>
      <c r="K37" s="107"/>
      <c r="L37" s="107"/>
      <c r="M37" s="107"/>
      <c r="O37" s="107"/>
      <c r="P37" s="107"/>
      <c r="Q37" s="107"/>
      <c r="R37" s="107"/>
      <c r="S37" s="107"/>
    </row>
    <row r="38" spans="3:19">
      <c r="C38" s="107"/>
      <c r="D38" s="107"/>
      <c r="E38" s="107"/>
      <c r="F38" s="107"/>
      <c r="G38" s="107"/>
      <c r="H38" s="107"/>
      <c r="I38" s="107"/>
      <c r="J38" s="107"/>
      <c r="K38" s="107"/>
      <c r="L38" s="107"/>
      <c r="M38" s="107"/>
      <c r="O38" s="107"/>
      <c r="P38" s="107"/>
      <c r="Q38" s="107"/>
      <c r="R38" s="107"/>
      <c r="S38" s="107"/>
    </row>
    <row r="39" spans="3:19">
      <c r="C39" s="107"/>
      <c r="D39" s="107"/>
      <c r="E39" s="107"/>
      <c r="F39" s="107"/>
      <c r="G39" s="107"/>
      <c r="H39" s="107"/>
      <c r="I39" s="107"/>
      <c r="J39" s="107"/>
      <c r="K39" s="107"/>
      <c r="L39" s="107"/>
      <c r="M39" s="107"/>
      <c r="O39" s="107"/>
      <c r="P39" s="107"/>
      <c r="Q39" s="107"/>
      <c r="R39" s="107"/>
      <c r="S39" s="107"/>
    </row>
    <row r="40" spans="3:19">
      <c r="C40" s="107"/>
      <c r="D40" s="107"/>
      <c r="E40" s="107"/>
      <c r="F40" s="107"/>
      <c r="G40" s="107"/>
      <c r="H40" s="107"/>
      <c r="I40" s="107"/>
      <c r="J40" s="107"/>
      <c r="K40" s="107"/>
      <c r="L40" s="107"/>
      <c r="M40" s="107"/>
      <c r="O40" s="107"/>
      <c r="P40" s="107"/>
      <c r="Q40" s="107"/>
      <c r="R40" s="107"/>
      <c r="S40" s="107"/>
    </row>
    <row r="41" spans="3:19">
      <c r="C41" s="107"/>
      <c r="D41" s="107"/>
      <c r="E41" s="107"/>
      <c r="F41" s="107"/>
      <c r="G41" s="107"/>
      <c r="H41" s="107"/>
      <c r="I41" s="107"/>
      <c r="J41" s="107"/>
      <c r="K41" s="107"/>
      <c r="L41" s="107"/>
      <c r="M41" s="107"/>
      <c r="O41" s="107"/>
      <c r="P41" s="107"/>
      <c r="Q41" s="107"/>
      <c r="R41" s="107"/>
      <c r="S41" s="107"/>
    </row>
    <row r="42" spans="3:19">
      <c r="C42" s="107"/>
      <c r="D42" s="107"/>
      <c r="E42" s="107"/>
      <c r="F42" s="107"/>
      <c r="G42" s="107"/>
      <c r="H42" s="107"/>
      <c r="I42" s="107"/>
      <c r="J42" s="107"/>
      <c r="K42" s="107"/>
      <c r="L42" s="107"/>
      <c r="M42" s="107"/>
      <c r="O42" s="107"/>
      <c r="P42" s="107"/>
      <c r="Q42" s="107"/>
      <c r="R42" s="107"/>
      <c r="S42" s="107"/>
    </row>
    <row r="43" spans="3:19">
      <c r="C43" s="107"/>
      <c r="D43" s="107"/>
      <c r="E43" s="107"/>
      <c r="F43" s="107"/>
      <c r="G43" s="107"/>
      <c r="H43" s="107"/>
      <c r="I43" s="107"/>
      <c r="J43" s="107"/>
      <c r="K43" s="107"/>
      <c r="L43" s="107"/>
      <c r="M43" s="107"/>
      <c r="O43" s="107"/>
      <c r="P43" s="107"/>
      <c r="Q43" s="107"/>
      <c r="R43" s="107"/>
      <c r="S43" s="107"/>
    </row>
    <row r="44" spans="3:19">
      <c r="C44" s="107"/>
      <c r="D44" s="107"/>
      <c r="E44" s="107"/>
      <c r="F44" s="107"/>
      <c r="G44" s="107"/>
      <c r="H44" s="107"/>
      <c r="I44" s="107"/>
      <c r="J44" s="107"/>
      <c r="K44" s="107"/>
      <c r="L44" s="107"/>
      <c r="M44" s="107"/>
      <c r="O44" s="107"/>
      <c r="P44" s="107"/>
      <c r="Q44" s="107"/>
      <c r="R44" s="107"/>
      <c r="S44" s="107"/>
    </row>
    <row r="45" spans="3:19">
      <c r="C45" s="107"/>
      <c r="D45" s="107"/>
      <c r="E45" s="107"/>
      <c r="F45" s="107"/>
      <c r="G45" s="107"/>
      <c r="H45" s="107"/>
      <c r="I45" s="107"/>
      <c r="J45" s="107"/>
      <c r="K45" s="107"/>
      <c r="L45" s="107"/>
      <c r="M45" s="107"/>
      <c r="O45" s="107"/>
      <c r="P45" s="107"/>
      <c r="Q45" s="107"/>
      <c r="R45" s="107"/>
      <c r="S45" s="107"/>
    </row>
    <row r="46" spans="3:19">
      <c r="C46" s="107"/>
      <c r="D46" s="107"/>
      <c r="E46" s="107"/>
      <c r="F46" s="107"/>
      <c r="G46" s="107"/>
      <c r="H46" s="107"/>
      <c r="I46" s="107"/>
      <c r="J46" s="107"/>
      <c r="K46" s="107"/>
      <c r="L46" s="107"/>
      <c r="M46" s="107"/>
      <c r="O46" s="107"/>
      <c r="P46" s="107"/>
      <c r="Q46" s="107"/>
      <c r="R46" s="107"/>
      <c r="S46" s="107"/>
    </row>
    <row r="47" spans="3:19">
      <c r="C47" s="107"/>
      <c r="D47" s="107"/>
      <c r="E47" s="107"/>
      <c r="F47" s="107"/>
      <c r="G47" s="107"/>
      <c r="H47" s="107"/>
      <c r="I47" s="107"/>
      <c r="J47" s="107"/>
      <c r="K47" s="107"/>
      <c r="L47" s="107"/>
      <c r="M47" s="107"/>
      <c r="O47" s="107"/>
      <c r="P47" s="107"/>
      <c r="Q47" s="107"/>
      <c r="R47" s="107"/>
      <c r="S47" s="107"/>
    </row>
    <row r="48" spans="3:19">
      <c r="C48" s="107"/>
      <c r="D48" s="107"/>
      <c r="E48" s="107"/>
      <c r="F48" s="107"/>
      <c r="G48" s="107"/>
      <c r="H48" s="107"/>
      <c r="I48" s="107"/>
      <c r="J48" s="107"/>
      <c r="K48" s="107"/>
      <c r="L48" s="107"/>
      <c r="M48" s="107"/>
      <c r="O48" s="107"/>
      <c r="P48" s="107"/>
      <c r="Q48" s="107"/>
      <c r="R48" s="107"/>
      <c r="S48" s="107"/>
    </row>
    <row r="49" spans="3:19">
      <c r="C49" s="107"/>
      <c r="D49" s="107"/>
      <c r="E49" s="107"/>
      <c r="F49" s="107"/>
      <c r="G49" s="107"/>
      <c r="H49" s="107"/>
      <c r="I49" s="107"/>
      <c r="J49" s="107"/>
      <c r="K49" s="107"/>
      <c r="L49" s="107"/>
      <c r="M49" s="107"/>
      <c r="O49" s="107"/>
      <c r="P49" s="107"/>
      <c r="Q49" s="107"/>
      <c r="R49" s="107"/>
      <c r="S49" s="107"/>
    </row>
    <row r="50" spans="3:19">
      <c r="C50" s="107"/>
      <c r="D50" s="107"/>
      <c r="E50" s="107"/>
      <c r="F50" s="107"/>
      <c r="G50" s="107"/>
      <c r="H50" s="107"/>
      <c r="I50" s="107"/>
      <c r="J50" s="107"/>
      <c r="K50" s="107"/>
      <c r="L50" s="107"/>
      <c r="M50" s="107"/>
      <c r="O50" s="107"/>
      <c r="P50" s="107"/>
      <c r="Q50" s="107"/>
      <c r="R50" s="107"/>
      <c r="S50" s="107"/>
    </row>
    <row r="51" spans="3:19">
      <c r="C51" s="107"/>
      <c r="D51" s="107"/>
      <c r="E51" s="107"/>
      <c r="F51" s="107"/>
      <c r="G51" s="107"/>
      <c r="H51" s="107"/>
      <c r="I51" s="107"/>
      <c r="J51" s="107"/>
      <c r="K51" s="107"/>
      <c r="L51" s="107"/>
      <c r="M51" s="107"/>
      <c r="O51" s="107"/>
      <c r="P51" s="107"/>
      <c r="Q51" s="107"/>
      <c r="R51" s="107"/>
      <c r="S51" s="107"/>
    </row>
    <row r="52" spans="3:19">
      <c r="C52" s="107"/>
      <c r="D52" s="107"/>
      <c r="E52" s="107"/>
      <c r="F52" s="107"/>
      <c r="G52" s="107"/>
      <c r="H52" s="107"/>
      <c r="I52" s="107"/>
      <c r="J52" s="107"/>
      <c r="K52" s="107"/>
      <c r="L52" s="107"/>
      <c r="M52" s="107"/>
      <c r="O52" s="107"/>
      <c r="P52" s="107"/>
      <c r="Q52" s="107"/>
      <c r="R52" s="107"/>
      <c r="S52" s="107"/>
    </row>
    <row r="53" spans="3:19">
      <c r="C53" s="107"/>
      <c r="D53" s="107"/>
      <c r="E53" s="107"/>
      <c r="F53" s="107"/>
      <c r="G53" s="107"/>
      <c r="H53" s="107"/>
      <c r="I53" s="107"/>
      <c r="J53" s="107"/>
      <c r="K53" s="107"/>
      <c r="L53" s="107"/>
      <c r="M53" s="107"/>
      <c r="O53" s="107"/>
      <c r="P53" s="107"/>
      <c r="Q53" s="107"/>
      <c r="R53" s="107"/>
      <c r="S53" s="107"/>
    </row>
    <row r="54" spans="3:19">
      <c r="C54" s="107"/>
      <c r="D54" s="107"/>
      <c r="E54" s="107"/>
      <c r="F54" s="107"/>
      <c r="G54" s="107"/>
      <c r="H54" s="107"/>
      <c r="I54" s="107"/>
      <c r="J54" s="107"/>
      <c r="K54" s="107"/>
      <c r="L54" s="107"/>
      <c r="M54" s="107"/>
      <c r="O54" s="107"/>
      <c r="P54" s="107"/>
      <c r="Q54" s="107"/>
      <c r="R54" s="107"/>
      <c r="S54" s="107"/>
    </row>
    <row r="55" spans="3:19">
      <c r="C55" s="107"/>
      <c r="D55" s="107"/>
      <c r="E55" s="107"/>
      <c r="F55" s="107"/>
      <c r="G55" s="107"/>
      <c r="H55" s="107"/>
      <c r="I55" s="107"/>
      <c r="J55" s="107"/>
      <c r="K55" s="107"/>
      <c r="L55" s="107"/>
      <c r="M55" s="107"/>
      <c r="O55" s="107"/>
      <c r="P55" s="107"/>
      <c r="Q55" s="107"/>
      <c r="R55" s="107"/>
      <c r="S55" s="107"/>
    </row>
    <row r="56" spans="3:19">
      <c r="C56" s="107"/>
      <c r="D56" s="107"/>
      <c r="E56" s="107"/>
      <c r="F56" s="107"/>
      <c r="G56" s="107"/>
      <c r="H56" s="107"/>
      <c r="I56" s="107"/>
      <c r="J56" s="107"/>
      <c r="K56" s="107"/>
      <c r="L56" s="107"/>
      <c r="M56" s="107"/>
      <c r="O56" s="107"/>
      <c r="P56" s="107"/>
      <c r="Q56" s="107"/>
      <c r="R56" s="107"/>
      <c r="S56" s="107"/>
    </row>
    <row r="57" spans="3:19">
      <c r="C57" s="107"/>
      <c r="D57" s="107"/>
      <c r="E57" s="107"/>
      <c r="F57" s="107"/>
      <c r="G57" s="107"/>
      <c r="H57" s="107"/>
      <c r="I57" s="107"/>
      <c r="J57" s="107"/>
      <c r="K57" s="107"/>
      <c r="L57" s="107"/>
      <c r="M57" s="107"/>
      <c r="O57" s="107"/>
      <c r="P57" s="107"/>
      <c r="Q57" s="107"/>
      <c r="R57" s="107"/>
      <c r="S57" s="107"/>
    </row>
    <row r="58" spans="3:19">
      <c r="C58" s="107"/>
      <c r="D58" s="107"/>
      <c r="E58" s="107"/>
      <c r="F58" s="107"/>
      <c r="G58" s="107"/>
      <c r="H58" s="107"/>
      <c r="I58" s="107"/>
      <c r="J58" s="107"/>
      <c r="K58" s="107"/>
      <c r="L58" s="107"/>
      <c r="M58" s="107"/>
      <c r="O58" s="107"/>
      <c r="P58" s="107"/>
      <c r="Q58" s="107"/>
      <c r="R58" s="107"/>
      <c r="S58" s="107"/>
    </row>
    <row r="59" spans="3:19">
      <c r="C59" s="107"/>
      <c r="D59" s="107"/>
      <c r="E59" s="107"/>
      <c r="F59" s="107"/>
      <c r="G59" s="107"/>
      <c r="H59" s="107"/>
      <c r="I59" s="107"/>
      <c r="J59" s="107"/>
      <c r="K59" s="107"/>
      <c r="L59" s="107"/>
      <c r="M59" s="107"/>
      <c r="O59" s="107"/>
      <c r="P59" s="107"/>
      <c r="Q59" s="107"/>
      <c r="R59" s="107"/>
      <c r="S59" s="107"/>
    </row>
    <row r="60" spans="3:19">
      <c r="C60" s="107"/>
      <c r="D60" s="107"/>
      <c r="E60" s="107"/>
      <c r="F60" s="107"/>
      <c r="G60" s="107"/>
      <c r="H60" s="107"/>
      <c r="I60" s="107"/>
      <c r="J60" s="107"/>
      <c r="K60" s="107"/>
      <c r="L60" s="107"/>
      <c r="M60" s="107"/>
      <c r="O60" s="107"/>
      <c r="P60" s="107"/>
      <c r="Q60" s="107"/>
      <c r="R60" s="107"/>
      <c r="S60" s="107"/>
    </row>
    <row r="61" spans="3:19">
      <c r="C61" s="107"/>
      <c r="D61" s="107"/>
      <c r="E61" s="107"/>
      <c r="F61" s="107"/>
      <c r="G61" s="107"/>
      <c r="H61" s="107"/>
      <c r="I61" s="107"/>
      <c r="J61" s="107"/>
      <c r="K61" s="107"/>
      <c r="L61" s="107"/>
      <c r="M61" s="107"/>
      <c r="O61" s="107"/>
      <c r="P61" s="107"/>
      <c r="Q61" s="107"/>
      <c r="R61" s="107"/>
      <c r="S61" s="107"/>
    </row>
    <row r="62" spans="3:19">
      <c r="C62" s="107"/>
      <c r="D62" s="107"/>
      <c r="E62" s="107"/>
      <c r="F62" s="107"/>
      <c r="G62" s="107"/>
      <c r="H62" s="107"/>
      <c r="I62" s="107"/>
      <c r="J62" s="107"/>
      <c r="K62" s="107"/>
      <c r="L62" s="107"/>
      <c r="M62" s="107"/>
      <c r="O62" s="107"/>
      <c r="P62" s="107"/>
      <c r="Q62" s="107"/>
      <c r="R62" s="107"/>
      <c r="S62" s="107"/>
    </row>
    <row r="63" spans="3:19">
      <c r="C63" s="107"/>
      <c r="D63" s="107"/>
      <c r="E63" s="107"/>
      <c r="F63" s="107"/>
      <c r="G63" s="107"/>
      <c r="H63" s="107"/>
      <c r="I63" s="107"/>
      <c r="J63" s="107"/>
      <c r="K63" s="107"/>
      <c r="L63" s="107"/>
      <c r="M63" s="107"/>
      <c r="O63" s="107"/>
      <c r="P63" s="107"/>
      <c r="Q63" s="107"/>
      <c r="R63" s="107"/>
      <c r="S63" s="107"/>
    </row>
    <row r="64" spans="3:19">
      <c r="C64" s="107"/>
      <c r="D64" s="107"/>
      <c r="E64" s="107"/>
      <c r="F64" s="107"/>
      <c r="G64" s="107"/>
      <c r="H64" s="107"/>
      <c r="I64" s="107"/>
      <c r="J64" s="107"/>
      <c r="K64" s="107"/>
      <c r="L64" s="107"/>
      <c r="M64" s="107"/>
      <c r="O64" s="107"/>
      <c r="P64" s="107"/>
      <c r="Q64" s="107"/>
      <c r="R64" s="107"/>
      <c r="S64" s="107"/>
    </row>
    <row r="65" spans="3:19">
      <c r="C65" s="107"/>
      <c r="D65" s="107"/>
      <c r="E65" s="107"/>
      <c r="F65" s="107"/>
      <c r="G65" s="107"/>
      <c r="H65" s="107"/>
      <c r="I65" s="107"/>
      <c r="J65" s="107"/>
      <c r="K65" s="107"/>
      <c r="L65" s="107"/>
      <c r="M65" s="107"/>
      <c r="O65" s="107"/>
      <c r="P65" s="107"/>
      <c r="Q65" s="107"/>
      <c r="R65" s="107"/>
      <c r="S65" s="107"/>
    </row>
    <row r="66" spans="3:19">
      <c r="C66" s="107"/>
      <c r="D66" s="107"/>
      <c r="E66" s="107"/>
      <c r="F66" s="107"/>
      <c r="G66" s="107"/>
      <c r="H66" s="107"/>
      <c r="I66" s="107"/>
      <c r="J66" s="107"/>
      <c r="K66" s="107"/>
      <c r="L66" s="107"/>
      <c r="M66" s="107"/>
      <c r="O66" s="107"/>
      <c r="P66" s="107"/>
      <c r="Q66" s="107"/>
      <c r="R66" s="107"/>
      <c r="S66" s="107"/>
    </row>
  </sheetData>
  <sheetProtection algorithmName="SHA-512" hashValue="k96fXeW9Juq1FA/+7ap7ZS1GRb3aqpKc/dg8M7nLKDaM8QprDi70mwV3sIm+9+MjpreYJ9BkQDRjAvCt8DbYUQ==" saltValue="USAf3AiLIASqpg0AEnkGdQ==" spinCount="100000" sheet="1" selectLockedCells="1"/>
  <protectedRanges>
    <protectedRange sqref="C16:M16" name="範圍3"/>
    <protectedRange sqref="C14:C15 E14:M15 C18:C19 E18:M19 C22:C23 E22:M23 C26:C27 E26:M27" name="範圍1"/>
    <protectedRange sqref="C20:M20 C24:M24 C28:M28" name="範圍2"/>
    <protectedRange sqref="L7:M7 G7:H7 F8:M8 F11:M11 G10:H10 F9:J9 F6:M6 L9:M10 G3:M3" name="範圍2_1"/>
    <protectedRange sqref="F3:F4 I4:L4" name="範圍2_2"/>
    <protectedRange sqref="I4:L4 F3:F4" name="範圍1_1"/>
    <protectedRange sqref="F5:L5" name="範圍2_1_1"/>
  </protectedRanges>
  <mergeCells count="36">
    <mergeCell ref="B29:M29"/>
    <mergeCell ref="C17:M17"/>
    <mergeCell ref="G6:M6"/>
    <mergeCell ref="K7:L7"/>
    <mergeCell ref="K10:L10"/>
    <mergeCell ref="G9:M9"/>
    <mergeCell ref="C12:M12"/>
    <mergeCell ref="F14:G14"/>
    <mergeCell ref="F18:G18"/>
    <mergeCell ref="F22:G22"/>
    <mergeCell ref="F26:G26"/>
    <mergeCell ref="C25:M25"/>
    <mergeCell ref="C13:M13"/>
    <mergeCell ref="C21:M21"/>
    <mergeCell ref="H26:M28"/>
    <mergeCell ref="H22:M24"/>
    <mergeCell ref="C2:M2"/>
    <mergeCell ref="D6:F6"/>
    <mergeCell ref="D9:F9"/>
    <mergeCell ref="D3:F3"/>
    <mergeCell ref="G3:M3"/>
    <mergeCell ref="K4:L4"/>
    <mergeCell ref="H18:M20"/>
    <mergeCell ref="H14:M16"/>
    <mergeCell ref="G4:J4"/>
    <mergeCell ref="D5:F5"/>
    <mergeCell ref="G5:M5"/>
    <mergeCell ref="D7:F7"/>
    <mergeCell ref="D4:F4"/>
    <mergeCell ref="G7:J7"/>
    <mergeCell ref="D8:F8"/>
    <mergeCell ref="G8:M8"/>
    <mergeCell ref="D10:F10"/>
    <mergeCell ref="G10:J10"/>
    <mergeCell ref="D11:F11"/>
    <mergeCell ref="G11:M11"/>
  </mergeCells>
  <phoneticPr fontId="1" type="noConversion"/>
  <printOptions horizontalCentered="1"/>
  <pageMargins left="0.39370078740157483" right="0.39370078740157483" top="0.39370078740157483" bottom="0.39370078740157483" header="0.31496062992125984" footer="0.31496062992125984"/>
  <pageSetup paperSize="9" scale="85" fitToHeight="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B1:S61"/>
  <sheetViews>
    <sheetView view="pageBreakPreview" topLeftCell="A3" zoomScale="90" zoomScaleSheetLayoutView="90" workbookViewId="0">
      <selection activeCell="C3" sqref="C3"/>
    </sheetView>
  </sheetViews>
  <sheetFormatPr defaultColWidth="9" defaultRowHeight="15"/>
  <cols>
    <col min="1" max="1" width="1.125" style="83" customWidth="1"/>
    <col min="2" max="2" width="5" style="83" customWidth="1"/>
    <col min="3" max="3" width="3.625" style="83" customWidth="1"/>
    <col min="4" max="4" width="10.625" style="83" customWidth="1"/>
    <col min="5" max="5" width="3.625" style="83" customWidth="1"/>
    <col min="6" max="6" width="11.5" style="83" customWidth="1"/>
    <col min="7" max="8" width="9" style="83"/>
    <col min="9" max="9" width="3.875" style="83" customWidth="1"/>
    <col min="10" max="10" width="16.125" style="83" customWidth="1"/>
    <col min="11" max="11" width="14" style="83" customWidth="1"/>
    <col min="12" max="12" width="20.625" style="83" customWidth="1"/>
    <col min="13" max="13" width="1.125" style="83" customWidth="1"/>
    <col min="14" max="16384" width="9" style="83"/>
  </cols>
  <sheetData>
    <row r="1" spans="2:19" ht="7.5" customHeight="1">
      <c r="B1" s="88"/>
      <c r="C1" s="138"/>
      <c r="D1" s="138"/>
      <c r="E1" s="138"/>
      <c r="F1" s="138"/>
      <c r="G1" s="138"/>
      <c r="H1" s="138"/>
      <c r="I1" s="138"/>
      <c r="J1" s="138"/>
      <c r="K1" s="138"/>
      <c r="L1" s="138"/>
      <c r="M1" s="88"/>
    </row>
    <row r="2" spans="2:19" ht="31.5" customHeight="1">
      <c r="B2" s="110">
        <v>6.5</v>
      </c>
      <c r="C2" s="521" t="s">
        <v>294</v>
      </c>
      <c r="D2" s="521"/>
      <c r="E2" s="521"/>
      <c r="F2" s="521"/>
      <c r="G2" s="521"/>
      <c r="H2" s="521"/>
      <c r="I2" s="521"/>
      <c r="J2" s="521"/>
      <c r="K2" s="521"/>
      <c r="L2" s="521"/>
    </row>
    <row r="3" spans="2:19" ht="21" customHeight="1">
      <c r="B3" s="88"/>
      <c r="C3" s="139"/>
      <c r="D3" s="521" t="s">
        <v>295</v>
      </c>
      <c r="E3" s="521"/>
      <c r="F3" s="521"/>
      <c r="G3" s="521"/>
      <c r="H3" s="521"/>
      <c r="I3" s="139"/>
      <c r="J3" s="521" t="s">
        <v>296</v>
      </c>
      <c r="K3" s="521"/>
      <c r="L3" s="521"/>
    </row>
    <row r="4" spans="2:19" ht="47.25" customHeight="1">
      <c r="B4" s="88"/>
      <c r="C4" s="140"/>
      <c r="D4" s="521"/>
      <c r="E4" s="521"/>
      <c r="F4" s="521"/>
      <c r="G4" s="521"/>
      <c r="H4" s="521"/>
      <c r="I4" s="140"/>
      <c r="J4" s="521"/>
      <c r="K4" s="521"/>
      <c r="L4" s="521"/>
    </row>
    <row r="5" spans="2:19" ht="99.95" customHeight="1">
      <c r="B5" s="88"/>
      <c r="C5" s="140"/>
      <c r="D5" s="518"/>
      <c r="E5" s="518"/>
      <c r="F5" s="518"/>
      <c r="G5" s="518"/>
      <c r="H5" s="518"/>
      <c r="I5" s="140"/>
      <c r="J5" s="517"/>
      <c r="K5" s="518"/>
      <c r="L5" s="518"/>
    </row>
    <row r="6" spans="2:19" ht="57.75" customHeight="1">
      <c r="B6" s="120">
        <v>7</v>
      </c>
      <c r="C6" s="468" t="s">
        <v>861</v>
      </c>
      <c r="D6" s="525"/>
      <c r="E6" s="525"/>
      <c r="F6" s="525"/>
      <c r="G6" s="525"/>
      <c r="H6" s="525"/>
      <c r="I6" s="525"/>
      <c r="J6" s="525"/>
      <c r="K6" s="525"/>
      <c r="L6" s="525"/>
    </row>
    <row r="7" spans="2:19" ht="67.5" customHeight="1">
      <c r="B7" s="98">
        <v>7.1</v>
      </c>
      <c r="C7" s="521" t="s">
        <v>297</v>
      </c>
      <c r="D7" s="521"/>
      <c r="E7" s="521"/>
      <c r="F7" s="521"/>
      <c r="G7" s="521"/>
      <c r="H7" s="521"/>
      <c r="I7" s="521"/>
      <c r="J7" s="521"/>
      <c r="K7" s="521"/>
      <c r="L7" s="521"/>
      <c r="O7" s="110"/>
      <c r="P7" s="110"/>
      <c r="Q7" s="110"/>
      <c r="R7" s="110"/>
      <c r="S7" s="110"/>
    </row>
    <row r="8" spans="2:19" ht="20.25" customHeight="1">
      <c r="B8" s="110"/>
      <c r="C8" s="141"/>
      <c r="D8" s="98" t="s">
        <v>293</v>
      </c>
      <c r="E8" s="141"/>
      <c r="F8" s="523" t="s">
        <v>298</v>
      </c>
      <c r="G8" s="524"/>
      <c r="H8" s="517"/>
      <c r="I8" s="518"/>
      <c r="J8" s="518"/>
      <c r="K8" s="518"/>
      <c r="L8" s="518"/>
      <c r="O8" s="110"/>
      <c r="P8" s="110"/>
      <c r="Q8" s="110"/>
      <c r="R8" s="110"/>
      <c r="S8" s="110"/>
    </row>
    <row r="9" spans="2:19" ht="35.1" customHeight="1">
      <c r="B9" s="110"/>
      <c r="C9" s="142"/>
      <c r="D9" s="110"/>
      <c r="E9" s="142"/>
      <c r="F9" s="143"/>
      <c r="G9" s="143"/>
      <c r="H9" s="518"/>
      <c r="I9" s="518"/>
      <c r="J9" s="518"/>
      <c r="K9" s="518"/>
      <c r="L9" s="518"/>
      <c r="O9" s="110"/>
      <c r="P9" s="110"/>
      <c r="Q9" s="110"/>
      <c r="R9" s="110"/>
      <c r="S9" s="110"/>
    </row>
    <row r="10" spans="2:19" ht="35.1" customHeight="1">
      <c r="B10" s="110"/>
      <c r="C10" s="98"/>
      <c r="D10" s="98"/>
      <c r="E10" s="98"/>
      <c r="F10" s="143"/>
      <c r="G10" s="143"/>
      <c r="H10" s="519"/>
      <c r="I10" s="519"/>
      <c r="J10" s="519"/>
      <c r="K10" s="519"/>
      <c r="L10" s="519"/>
      <c r="O10" s="110"/>
      <c r="P10" s="110"/>
      <c r="Q10" s="110"/>
      <c r="R10" s="110"/>
      <c r="S10" s="110"/>
    </row>
    <row r="11" spans="2:19" ht="54.75" customHeight="1">
      <c r="B11" s="110">
        <v>7.2</v>
      </c>
      <c r="C11" s="522" t="s">
        <v>299</v>
      </c>
      <c r="D11" s="522"/>
      <c r="E11" s="522"/>
      <c r="F11" s="522"/>
      <c r="G11" s="522"/>
      <c r="H11" s="522"/>
      <c r="I11" s="522"/>
      <c r="J11" s="522"/>
      <c r="K11" s="522"/>
      <c r="L11" s="522"/>
      <c r="O11" s="110"/>
      <c r="P11" s="110"/>
      <c r="Q11" s="110"/>
      <c r="R11" s="110"/>
      <c r="S11" s="110"/>
    </row>
    <row r="12" spans="2:19" ht="21" customHeight="1">
      <c r="B12" s="110"/>
      <c r="C12" s="141"/>
      <c r="D12" s="110" t="s">
        <v>293</v>
      </c>
      <c r="E12" s="141"/>
      <c r="F12" s="523" t="s">
        <v>298</v>
      </c>
      <c r="G12" s="524"/>
      <c r="H12" s="518"/>
      <c r="I12" s="518"/>
      <c r="J12" s="518"/>
      <c r="K12" s="518"/>
      <c r="L12" s="518"/>
      <c r="O12" s="110"/>
      <c r="P12" s="110"/>
      <c r="Q12" s="110"/>
      <c r="R12" s="110"/>
      <c r="S12" s="110"/>
    </row>
    <row r="13" spans="2:19" ht="35.1" customHeight="1">
      <c r="B13" s="110"/>
      <c r="C13" s="142"/>
      <c r="D13" s="110"/>
      <c r="E13" s="142"/>
      <c r="F13" s="143"/>
      <c r="G13" s="143"/>
      <c r="H13" s="518"/>
      <c r="I13" s="518"/>
      <c r="J13" s="518"/>
      <c r="K13" s="518"/>
      <c r="L13" s="518"/>
      <c r="O13" s="110"/>
      <c r="P13" s="110"/>
      <c r="Q13" s="110"/>
      <c r="R13" s="110"/>
      <c r="S13" s="110"/>
    </row>
    <row r="14" spans="2:19" ht="35.1" customHeight="1">
      <c r="B14" s="110"/>
      <c r="C14" s="112"/>
      <c r="D14" s="112"/>
      <c r="E14" s="112"/>
      <c r="F14" s="144"/>
      <c r="G14" s="144"/>
      <c r="H14" s="519"/>
      <c r="I14" s="519"/>
      <c r="J14" s="519"/>
      <c r="K14" s="519"/>
      <c r="L14" s="519"/>
      <c r="O14" s="110"/>
      <c r="P14" s="110"/>
      <c r="Q14" s="110"/>
      <c r="R14" s="110"/>
      <c r="S14" s="110"/>
    </row>
    <row r="15" spans="2:19" ht="84.75" customHeight="1">
      <c r="B15" s="110">
        <v>7.3</v>
      </c>
      <c r="C15" s="522" t="s">
        <v>300</v>
      </c>
      <c r="D15" s="522"/>
      <c r="E15" s="522"/>
      <c r="F15" s="522"/>
      <c r="G15" s="522"/>
      <c r="H15" s="522"/>
      <c r="I15" s="522"/>
      <c r="J15" s="522"/>
      <c r="K15" s="522"/>
      <c r="L15" s="522"/>
      <c r="O15" s="110"/>
      <c r="P15" s="110"/>
      <c r="Q15" s="110"/>
      <c r="R15" s="110"/>
      <c r="S15" s="110"/>
    </row>
    <row r="16" spans="2:19" ht="20.25" customHeight="1">
      <c r="B16" s="110"/>
      <c r="C16" s="141"/>
      <c r="D16" s="110" t="s">
        <v>293</v>
      </c>
      <c r="E16" s="141"/>
      <c r="F16" s="523" t="s">
        <v>298</v>
      </c>
      <c r="G16" s="524"/>
      <c r="H16" s="518"/>
      <c r="I16" s="518"/>
      <c r="J16" s="518"/>
      <c r="K16" s="518"/>
      <c r="L16" s="518"/>
      <c r="O16" s="110"/>
      <c r="P16" s="110"/>
      <c r="Q16" s="110"/>
      <c r="R16" s="110"/>
      <c r="S16" s="110"/>
    </row>
    <row r="17" spans="2:19" ht="35.1" customHeight="1">
      <c r="B17" s="110"/>
      <c r="C17" s="98"/>
      <c r="D17" s="98"/>
      <c r="E17" s="98"/>
      <c r="F17" s="97"/>
      <c r="G17" s="97"/>
      <c r="H17" s="518"/>
      <c r="I17" s="518"/>
      <c r="J17" s="518"/>
      <c r="K17" s="518"/>
      <c r="L17" s="518"/>
      <c r="O17" s="110"/>
      <c r="P17" s="110"/>
      <c r="Q17" s="110"/>
      <c r="R17" s="110"/>
      <c r="S17" s="110"/>
    </row>
    <row r="18" spans="2:19" ht="35.1" customHeight="1">
      <c r="B18" s="110"/>
      <c r="C18" s="112"/>
      <c r="D18" s="112"/>
      <c r="E18" s="112"/>
      <c r="F18" s="144"/>
      <c r="G18" s="144"/>
      <c r="H18" s="519"/>
      <c r="I18" s="519"/>
      <c r="J18" s="519"/>
      <c r="K18" s="519"/>
      <c r="L18" s="519"/>
      <c r="O18" s="110"/>
      <c r="P18" s="110"/>
      <c r="Q18" s="110"/>
      <c r="R18" s="110"/>
      <c r="S18" s="110"/>
    </row>
    <row r="19" spans="2:19" ht="73.5" customHeight="1">
      <c r="B19" s="110">
        <v>7.4</v>
      </c>
      <c r="C19" s="522" t="s">
        <v>301</v>
      </c>
      <c r="D19" s="522"/>
      <c r="E19" s="522"/>
      <c r="F19" s="522"/>
      <c r="G19" s="522"/>
      <c r="H19" s="522"/>
      <c r="I19" s="522"/>
      <c r="J19" s="522"/>
      <c r="K19" s="522"/>
      <c r="L19" s="522"/>
      <c r="O19" s="110"/>
      <c r="P19" s="110"/>
      <c r="Q19" s="110"/>
      <c r="R19" s="110"/>
      <c r="S19" s="110"/>
    </row>
    <row r="20" spans="2:19" ht="20.25" customHeight="1">
      <c r="B20" s="110"/>
      <c r="C20" s="141"/>
      <c r="D20" s="110" t="s">
        <v>293</v>
      </c>
      <c r="E20" s="141"/>
      <c r="F20" s="523" t="s">
        <v>298</v>
      </c>
      <c r="G20" s="524"/>
      <c r="H20" s="517"/>
      <c r="I20" s="518"/>
      <c r="J20" s="518"/>
      <c r="K20" s="518"/>
      <c r="L20" s="518"/>
      <c r="O20" s="110"/>
      <c r="P20" s="110"/>
      <c r="Q20" s="110"/>
      <c r="R20" s="110"/>
      <c r="S20" s="110"/>
    </row>
    <row r="21" spans="2:19" ht="35.1" customHeight="1">
      <c r="B21" s="110"/>
      <c r="C21" s="98"/>
      <c r="D21" s="98"/>
      <c r="E21" s="98"/>
      <c r="F21" s="97"/>
      <c r="G21" s="97"/>
      <c r="H21" s="518"/>
      <c r="I21" s="518"/>
      <c r="J21" s="518"/>
      <c r="K21" s="518"/>
      <c r="L21" s="518"/>
      <c r="O21" s="110"/>
      <c r="P21" s="110"/>
      <c r="Q21" s="110"/>
      <c r="R21" s="110"/>
      <c r="S21" s="110"/>
    </row>
    <row r="22" spans="2:19" ht="35.1" customHeight="1">
      <c r="B22" s="110"/>
      <c r="C22" s="112"/>
      <c r="D22" s="112"/>
      <c r="E22" s="112"/>
      <c r="F22" s="144"/>
      <c r="G22" s="144"/>
      <c r="H22" s="519"/>
      <c r="I22" s="519"/>
      <c r="J22" s="519"/>
      <c r="K22" s="519"/>
      <c r="L22" s="519"/>
      <c r="O22" s="110"/>
      <c r="P22" s="110"/>
      <c r="Q22" s="110"/>
      <c r="R22" s="110"/>
      <c r="S22" s="110"/>
    </row>
    <row r="23" spans="2:19" ht="6" customHeight="1">
      <c r="B23" s="110"/>
      <c r="C23" s="98"/>
      <c r="D23" s="98"/>
      <c r="E23" s="98"/>
      <c r="F23" s="97"/>
      <c r="G23" s="97"/>
      <c r="H23" s="97"/>
      <c r="I23" s="145"/>
      <c r="J23" s="145"/>
      <c r="K23" s="145"/>
      <c r="L23" s="145"/>
      <c r="O23" s="110"/>
      <c r="P23" s="110"/>
      <c r="Q23" s="110"/>
      <c r="R23" s="110"/>
      <c r="S23" s="110"/>
    </row>
    <row r="24" spans="2:19" ht="9" customHeight="1">
      <c r="N24" s="110"/>
      <c r="O24" s="110"/>
      <c r="P24" s="110"/>
      <c r="Q24" s="110"/>
      <c r="R24" s="110"/>
    </row>
    <row r="25" spans="2:19">
      <c r="B25" s="520" t="s">
        <v>886</v>
      </c>
      <c r="C25" s="520"/>
      <c r="D25" s="520"/>
      <c r="E25" s="520"/>
      <c r="F25" s="520"/>
      <c r="G25" s="520"/>
      <c r="H25" s="520"/>
      <c r="I25" s="520"/>
      <c r="J25" s="520"/>
      <c r="K25" s="520"/>
      <c r="L25" s="520"/>
      <c r="N25" s="110"/>
      <c r="O25" s="110"/>
      <c r="P25" s="110"/>
      <c r="Q25" s="110"/>
      <c r="R25" s="110"/>
    </row>
    <row r="26" spans="2:19">
      <c r="B26" s="110"/>
      <c r="C26" s="110"/>
      <c r="D26" s="110"/>
      <c r="E26" s="110"/>
      <c r="F26" s="110"/>
      <c r="G26" s="110"/>
      <c r="H26" s="110"/>
      <c r="I26" s="110"/>
      <c r="J26" s="110"/>
      <c r="K26" s="110"/>
      <c r="L26" s="110"/>
      <c r="N26" s="110"/>
      <c r="O26" s="110"/>
      <c r="P26" s="110"/>
      <c r="Q26" s="110"/>
      <c r="R26" s="110"/>
    </row>
    <row r="27" spans="2:19">
      <c r="C27" s="110"/>
      <c r="D27" s="110"/>
      <c r="E27" s="110"/>
      <c r="F27" s="110"/>
      <c r="G27" s="110"/>
      <c r="H27" s="110"/>
      <c r="I27" s="110"/>
      <c r="J27" s="110"/>
      <c r="K27" s="110"/>
      <c r="L27" s="110"/>
      <c r="N27" s="110"/>
      <c r="O27" s="110"/>
      <c r="P27" s="110"/>
      <c r="Q27" s="110"/>
      <c r="R27" s="110"/>
    </row>
    <row r="28" spans="2:19">
      <c r="C28" s="110"/>
      <c r="D28" s="110"/>
      <c r="E28" s="110"/>
      <c r="F28" s="110"/>
      <c r="G28" s="110"/>
      <c r="H28" s="110"/>
      <c r="I28" s="110"/>
      <c r="J28" s="110"/>
      <c r="K28" s="110"/>
      <c r="L28" s="110"/>
      <c r="N28" s="110"/>
      <c r="O28" s="110"/>
      <c r="P28" s="110"/>
      <c r="Q28" s="110"/>
      <c r="R28" s="110"/>
    </row>
    <row r="29" spans="2:19">
      <c r="C29" s="110"/>
      <c r="D29" s="110"/>
      <c r="E29" s="110"/>
      <c r="F29" s="110"/>
      <c r="G29" s="110"/>
      <c r="H29" s="110"/>
      <c r="I29" s="110"/>
      <c r="J29" s="110"/>
      <c r="K29" s="110"/>
      <c r="L29" s="110"/>
      <c r="N29" s="110"/>
      <c r="O29" s="110"/>
      <c r="P29" s="110"/>
      <c r="Q29" s="110"/>
      <c r="R29" s="110"/>
    </row>
    <row r="30" spans="2:19">
      <c r="C30" s="110"/>
      <c r="D30" s="110"/>
      <c r="E30" s="110"/>
      <c r="F30" s="110"/>
      <c r="G30" s="110"/>
      <c r="H30" s="110"/>
      <c r="I30" s="110"/>
      <c r="J30" s="110"/>
      <c r="K30" s="110"/>
      <c r="L30" s="110"/>
      <c r="N30" s="110"/>
      <c r="O30" s="110"/>
      <c r="P30" s="110"/>
      <c r="Q30" s="110"/>
      <c r="R30" s="110"/>
    </row>
    <row r="31" spans="2:19">
      <c r="C31" s="110"/>
      <c r="D31" s="110"/>
      <c r="E31" s="110"/>
      <c r="F31" s="110"/>
      <c r="G31" s="110"/>
      <c r="H31" s="110"/>
      <c r="I31" s="110"/>
      <c r="J31" s="110"/>
      <c r="K31" s="110"/>
      <c r="L31" s="110"/>
      <c r="N31" s="110"/>
      <c r="O31" s="110"/>
      <c r="P31" s="110"/>
      <c r="Q31" s="110"/>
      <c r="R31" s="110"/>
    </row>
    <row r="32" spans="2:19">
      <c r="C32" s="110"/>
      <c r="D32" s="110"/>
      <c r="E32" s="110"/>
      <c r="F32" s="110"/>
      <c r="G32" s="110"/>
      <c r="H32" s="110"/>
      <c r="I32" s="110"/>
      <c r="J32" s="110"/>
      <c r="K32" s="110"/>
      <c r="L32" s="110"/>
      <c r="N32" s="110"/>
      <c r="O32" s="110"/>
      <c r="P32" s="110"/>
      <c r="Q32" s="110"/>
      <c r="R32" s="110"/>
    </row>
    <row r="33" spans="3:18">
      <c r="C33" s="110"/>
      <c r="D33" s="110"/>
      <c r="E33" s="110"/>
      <c r="F33" s="110"/>
      <c r="G33" s="110"/>
      <c r="H33" s="110"/>
      <c r="I33" s="110"/>
      <c r="J33" s="110"/>
      <c r="K33" s="110"/>
      <c r="L33" s="110"/>
      <c r="N33" s="110"/>
      <c r="O33" s="110"/>
      <c r="P33" s="110"/>
      <c r="Q33" s="110"/>
      <c r="R33" s="110"/>
    </row>
    <row r="34" spans="3:18">
      <c r="C34" s="110"/>
      <c r="D34" s="110"/>
      <c r="E34" s="110"/>
      <c r="F34" s="110"/>
      <c r="G34" s="110"/>
      <c r="H34" s="110"/>
      <c r="I34" s="110"/>
      <c r="J34" s="110"/>
      <c r="K34" s="110"/>
      <c r="L34" s="110"/>
      <c r="N34" s="110"/>
      <c r="O34" s="110"/>
      <c r="P34" s="110"/>
      <c r="Q34" s="110"/>
      <c r="R34" s="110"/>
    </row>
    <row r="35" spans="3:18">
      <c r="C35" s="110"/>
      <c r="D35" s="110"/>
      <c r="E35" s="110"/>
      <c r="F35" s="110"/>
      <c r="G35" s="110"/>
      <c r="H35" s="110"/>
      <c r="I35" s="110"/>
      <c r="J35" s="110"/>
      <c r="K35" s="110"/>
      <c r="L35" s="110"/>
      <c r="N35" s="110"/>
      <c r="O35" s="110"/>
      <c r="P35" s="110"/>
      <c r="Q35" s="110"/>
      <c r="R35" s="110"/>
    </row>
    <row r="36" spans="3:18">
      <c r="C36" s="110"/>
      <c r="D36" s="110"/>
      <c r="E36" s="110"/>
      <c r="F36" s="110"/>
      <c r="G36" s="110"/>
      <c r="H36" s="110"/>
      <c r="I36" s="110"/>
      <c r="J36" s="110"/>
      <c r="K36" s="110"/>
      <c r="L36" s="110"/>
      <c r="N36" s="110"/>
      <c r="O36" s="110"/>
      <c r="P36" s="110"/>
      <c r="Q36" s="110"/>
      <c r="R36" s="110"/>
    </row>
    <row r="37" spans="3:18">
      <c r="C37" s="110"/>
      <c r="D37" s="110"/>
      <c r="E37" s="110"/>
      <c r="F37" s="110"/>
      <c r="G37" s="110"/>
      <c r="H37" s="110"/>
      <c r="I37" s="110"/>
      <c r="J37" s="110"/>
      <c r="K37" s="110"/>
      <c r="L37" s="110"/>
      <c r="N37" s="110"/>
      <c r="O37" s="110"/>
      <c r="P37" s="110"/>
      <c r="Q37" s="110"/>
      <c r="R37" s="110"/>
    </row>
    <row r="38" spans="3:18">
      <c r="C38" s="110"/>
      <c r="D38" s="110"/>
      <c r="E38" s="110"/>
      <c r="F38" s="110"/>
      <c r="G38" s="110"/>
      <c r="H38" s="110"/>
      <c r="I38" s="110"/>
      <c r="J38" s="110"/>
      <c r="K38" s="110"/>
      <c r="L38" s="110"/>
      <c r="N38" s="110"/>
      <c r="O38" s="110"/>
      <c r="P38" s="110"/>
      <c r="Q38" s="110"/>
      <c r="R38" s="110"/>
    </row>
    <row r="39" spans="3:18">
      <c r="C39" s="110"/>
      <c r="D39" s="110"/>
      <c r="E39" s="110"/>
      <c r="F39" s="110"/>
      <c r="G39" s="110"/>
      <c r="H39" s="110"/>
      <c r="I39" s="110"/>
      <c r="J39" s="110"/>
      <c r="K39" s="110"/>
      <c r="L39" s="110"/>
      <c r="N39" s="110"/>
      <c r="O39" s="110"/>
      <c r="P39" s="110"/>
      <c r="Q39" s="110"/>
      <c r="R39" s="110"/>
    </row>
    <row r="40" spans="3:18">
      <c r="C40" s="110"/>
      <c r="D40" s="110"/>
      <c r="E40" s="110"/>
      <c r="F40" s="110"/>
      <c r="G40" s="110"/>
      <c r="H40" s="110"/>
      <c r="I40" s="110"/>
      <c r="J40" s="110"/>
      <c r="K40" s="110"/>
      <c r="L40" s="110"/>
      <c r="N40" s="110"/>
      <c r="O40" s="110"/>
      <c r="P40" s="110"/>
      <c r="Q40" s="110"/>
      <c r="R40" s="110"/>
    </row>
    <row r="41" spans="3:18">
      <c r="C41" s="110"/>
      <c r="D41" s="110"/>
      <c r="E41" s="110"/>
      <c r="F41" s="110"/>
      <c r="G41" s="110"/>
      <c r="H41" s="110"/>
      <c r="I41" s="110"/>
      <c r="J41" s="110"/>
      <c r="K41" s="110"/>
      <c r="L41" s="110"/>
      <c r="N41" s="110"/>
      <c r="O41" s="110"/>
      <c r="P41" s="110"/>
      <c r="Q41" s="110"/>
      <c r="R41" s="110"/>
    </row>
    <row r="42" spans="3:18">
      <c r="C42" s="110"/>
      <c r="D42" s="110"/>
      <c r="E42" s="110"/>
      <c r="F42" s="110"/>
      <c r="G42" s="110"/>
      <c r="H42" s="110"/>
      <c r="I42" s="110"/>
      <c r="J42" s="110"/>
      <c r="K42" s="110"/>
      <c r="L42" s="110"/>
      <c r="N42" s="110"/>
      <c r="O42" s="110"/>
      <c r="P42" s="110"/>
      <c r="Q42" s="110"/>
      <c r="R42" s="110"/>
    </row>
    <row r="43" spans="3:18">
      <c r="C43" s="110"/>
      <c r="D43" s="110"/>
      <c r="E43" s="110"/>
      <c r="F43" s="110"/>
      <c r="G43" s="110"/>
      <c r="H43" s="110"/>
      <c r="I43" s="110"/>
      <c r="J43" s="110"/>
      <c r="K43" s="110"/>
      <c r="L43" s="110"/>
      <c r="N43" s="110"/>
      <c r="O43" s="110"/>
      <c r="P43" s="110"/>
      <c r="Q43" s="110"/>
      <c r="R43" s="110"/>
    </row>
    <row r="44" spans="3:18">
      <c r="C44" s="110"/>
      <c r="D44" s="110"/>
      <c r="E44" s="110"/>
      <c r="F44" s="110"/>
      <c r="G44" s="110"/>
      <c r="H44" s="110"/>
      <c r="I44" s="110"/>
      <c r="J44" s="110"/>
      <c r="K44" s="110"/>
      <c r="L44" s="110"/>
      <c r="N44" s="110"/>
      <c r="O44" s="110"/>
      <c r="P44" s="110"/>
      <c r="Q44" s="110"/>
      <c r="R44" s="110"/>
    </row>
    <row r="45" spans="3:18">
      <c r="C45" s="110"/>
      <c r="D45" s="110"/>
      <c r="E45" s="110"/>
      <c r="F45" s="110"/>
      <c r="G45" s="110"/>
      <c r="H45" s="110"/>
      <c r="I45" s="110"/>
      <c r="J45" s="110"/>
      <c r="K45" s="110"/>
      <c r="L45" s="110"/>
      <c r="N45" s="110"/>
      <c r="O45" s="110"/>
      <c r="P45" s="110"/>
      <c r="Q45" s="110"/>
      <c r="R45" s="110"/>
    </row>
    <row r="46" spans="3:18">
      <c r="C46" s="110"/>
      <c r="D46" s="110"/>
      <c r="E46" s="110"/>
      <c r="F46" s="110"/>
      <c r="G46" s="110"/>
      <c r="H46" s="110"/>
      <c r="I46" s="110"/>
      <c r="J46" s="110"/>
      <c r="K46" s="110"/>
      <c r="L46" s="110"/>
      <c r="N46" s="110"/>
      <c r="O46" s="110"/>
      <c r="P46" s="110"/>
      <c r="Q46" s="110"/>
      <c r="R46" s="110"/>
    </row>
    <row r="47" spans="3:18">
      <c r="C47" s="110"/>
      <c r="D47" s="110"/>
      <c r="E47" s="110"/>
      <c r="F47" s="110"/>
      <c r="G47" s="110"/>
      <c r="H47" s="110"/>
      <c r="I47" s="110"/>
      <c r="J47" s="110"/>
      <c r="K47" s="110"/>
      <c r="L47" s="110"/>
      <c r="N47" s="110"/>
      <c r="O47" s="110"/>
      <c r="P47" s="110"/>
      <c r="Q47" s="110"/>
      <c r="R47" s="110"/>
    </row>
    <row r="48" spans="3:18">
      <c r="C48" s="110"/>
      <c r="D48" s="110"/>
      <c r="E48" s="110"/>
      <c r="F48" s="110"/>
      <c r="G48" s="110"/>
      <c r="H48" s="110"/>
      <c r="I48" s="110"/>
      <c r="J48" s="110"/>
      <c r="K48" s="110"/>
      <c r="L48" s="110"/>
      <c r="N48" s="110"/>
      <c r="O48" s="110"/>
      <c r="P48" s="110"/>
      <c r="Q48" s="110"/>
      <c r="R48" s="110"/>
    </row>
    <row r="49" spans="3:18">
      <c r="C49" s="110"/>
      <c r="D49" s="110"/>
      <c r="E49" s="110"/>
      <c r="F49" s="110"/>
      <c r="G49" s="110"/>
      <c r="H49" s="110"/>
      <c r="I49" s="110"/>
      <c r="J49" s="110"/>
      <c r="K49" s="110"/>
      <c r="L49" s="110"/>
      <c r="N49" s="110"/>
      <c r="O49" s="110"/>
      <c r="P49" s="110"/>
      <c r="Q49" s="110"/>
      <c r="R49" s="110"/>
    </row>
    <row r="50" spans="3:18">
      <c r="C50" s="110"/>
      <c r="D50" s="110"/>
      <c r="E50" s="110"/>
      <c r="F50" s="110"/>
      <c r="G50" s="110"/>
      <c r="H50" s="110"/>
      <c r="I50" s="110"/>
      <c r="J50" s="110"/>
      <c r="K50" s="110"/>
      <c r="L50" s="110"/>
      <c r="N50" s="110"/>
      <c r="O50" s="110"/>
      <c r="P50" s="110"/>
      <c r="Q50" s="110"/>
      <c r="R50" s="110"/>
    </row>
    <row r="51" spans="3:18">
      <c r="C51" s="110"/>
      <c r="D51" s="110"/>
      <c r="E51" s="110"/>
      <c r="F51" s="110"/>
      <c r="G51" s="110"/>
      <c r="H51" s="110"/>
      <c r="I51" s="110"/>
      <c r="J51" s="110"/>
      <c r="K51" s="110"/>
      <c r="L51" s="110"/>
      <c r="N51" s="110"/>
      <c r="O51" s="110"/>
      <c r="P51" s="110"/>
      <c r="Q51" s="110"/>
      <c r="R51" s="110"/>
    </row>
    <row r="52" spans="3:18">
      <c r="C52" s="110"/>
      <c r="D52" s="110"/>
      <c r="E52" s="110"/>
      <c r="F52" s="110"/>
      <c r="G52" s="110"/>
      <c r="H52" s="110"/>
      <c r="I52" s="110"/>
      <c r="J52" s="110"/>
      <c r="K52" s="110"/>
      <c r="L52" s="110"/>
      <c r="N52" s="110"/>
      <c r="O52" s="110"/>
      <c r="P52" s="110"/>
      <c r="Q52" s="110"/>
      <c r="R52" s="110"/>
    </row>
    <row r="53" spans="3:18">
      <c r="C53" s="110"/>
      <c r="D53" s="110"/>
      <c r="E53" s="110"/>
      <c r="F53" s="110"/>
      <c r="G53" s="110"/>
      <c r="H53" s="110"/>
      <c r="I53" s="110"/>
      <c r="J53" s="110"/>
      <c r="K53" s="110"/>
      <c r="L53" s="110"/>
      <c r="N53" s="110"/>
      <c r="O53" s="110"/>
      <c r="P53" s="110"/>
      <c r="Q53" s="110"/>
      <c r="R53" s="110"/>
    </row>
    <row r="54" spans="3:18">
      <c r="C54" s="110"/>
      <c r="D54" s="110"/>
      <c r="E54" s="110"/>
      <c r="F54" s="110"/>
      <c r="G54" s="110"/>
      <c r="H54" s="110"/>
      <c r="I54" s="110"/>
      <c r="J54" s="110"/>
      <c r="K54" s="110"/>
      <c r="L54" s="110"/>
      <c r="N54" s="110"/>
      <c r="O54" s="110"/>
      <c r="P54" s="110"/>
      <c r="Q54" s="110"/>
      <c r="R54" s="110"/>
    </row>
    <row r="55" spans="3:18">
      <c r="C55" s="110"/>
      <c r="D55" s="110"/>
      <c r="E55" s="110"/>
      <c r="F55" s="110"/>
      <c r="G55" s="110"/>
      <c r="H55" s="110"/>
      <c r="I55" s="110"/>
      <c r="J55" s="110"/>
      <c r="K55" s="110"/>
      <c r="L55" s="110"/>
      <c r="N55" s="110"/>
      <c r="O55" s="110"/>
      <c r="P55" s="110"/>
      <c r="Q55" s="110"/>
      <c r="R55" s="110"/>
    </row>
    <row r="56" spans="3:18">
      <c r="C56" s="110"/>
      <c r="D56" s="110"/>
      <c r="E56" s="110"/>
      <c r="F56" s="110"/>
      <c r="G56" s="110"/>
      <c r="H56" s="110"/>
      <c r="I56" s="110"/>
      <c r="J56" s="110"/>
      <c r="K56" s="110"/>
      <c r="L56" s="110"/>
      <c r="N56" s="110"/>
      <c r="O56" s="110"/>
      <c r="P56" s="110"/>
      <c r="Q56" s="110"/>
      <c r="R56" s="110"/>
    </row>
    <row r="57" spans="3:18">
      <c r="C57" s="110"/>
      <c r="D57" s="110"/>
      <c r="E57" s="110"/>
      <c r="F57" s="110"/>
      <c r="G57" s="110"/>
      <c r="H57" s="110"/>
      <c r="I57" s="110"/>
      <c r="J57" s="110"/>
      <c r="K57" s="110"/>
      <c r="L57" s="110"/>
      <c r="N57" s="110"/>
      <c r="O57" s="110"/>
      <c r="P57" s="110"/>
      <c r="Q57" s="110"/>
      <c r="R57" s="110"/>
    </row>
    <row r="58" spans="3:18">
      <c r="C58" s="110"/>
      <c r="D58" s="110"/>
      <c r="E58" s="110"/>
      <c r="F58" s="110"/>
      <c r="G58" s="110"/>
      <c r="H58" s="110"/>
      <c r="I58" s="110"/>
      <c r="J58" s="110"/>
      <c r="K58" s="110"/>
      <c r="L58" s="110"/>
      <c r="N58" s="110"/>
      <c r="O58" s="110"/>
      <c r="P58" s="110"/>
      <c r="Q58" s="110"/>
      <c r="R58" s="110"/>
    </row>
    <row r="59" spans="3:18">
      <c r="C59" s="110"/>
      <c r="D59" s="110"/>
      <c r="E59" s="110"/>
      <c r="F59" s="110"/>
      <c r="G59" s="110"/>
      <c r="H59" s="110"/>
      <c r="I59" s="110"/>
      <c r="J59" s="110"/>
      <c r="K59" s="110"/>
      <c r="L59" s="110"/>
      <c r="N59" s="110"/>
      <c r="O59" s="110"/>
      <c r="P59" s="110"/>
      <c r="Q59" s="110"/>
      <c r="R59" s="110"/>
    </row>
    <row r="60" spans="3:18">
      <c r="C60" s="110"/>
      <c r="D60" s="110"/>
      <c r="E60" s="110"/>
      <c r="F60" s="110"/>
      <c r="G60" s="110"/>
      <c r="H60" s="110"/>
      <c r="I60" s="110"/>
      <c r="J60" s="110"/>
      <c r="K60" s="110"/>
      <c r="L60" s="110"/>
      <c r="N60" s="110"/>
      <c r="O60" s="110"/>
      <c r="P60" s="110"/>
      <c r="Q60" s="110"/>
      <c r="R60" s="110"/>
    </row>
    <row r="61" spans="3:18">
      <c r="C61" s="110"/>
      <c r="D61" s="110"/>
      <c r="E61" s="110"/>
      <c r="F61" s="110"/>
      <c r="G61" s="110"/>
      <c r="H61" s="110"/>
      <c r="I61" s="110"/>
      <c r="J61" s="110"/>
      <c r="K61" s="110"/>
      <c r="L61" s="110"/>
      <c r="N61" s="110"/>
      <c r="O61" s="110"/>
      <c r="P61" s="110"/>
      <c r="Q61" s="110"/>
      <c r="R61" s="110"/>
    </row>
  </sheetData>
  <sheetProtection algorithmName="SHA-512" hashValue="+TMQyJNDy+bcg9iS/6wAm+xAWVUOQ4qJjHeTtkqWLNTu3aQdUtia5KMZyVOkLOc1wHKy8PmV4FzQFrc4OkgRAQ==" saltValue="X792eFhLR9qMGGmpNAoy1Q==" spinCount="100000" sheet="1" selectLockedCells="1"/>
  <protectedRanges>
    <protectedRange sqref="E8:L10 C8:C10 E12:L23 C12:C23" name="範圍1_1"/>
  </protectedRanges>
  <mergeCells count="19">
    <mergeCell ref="C6:L6"/>
    <mergeCell ref="C2:L2"/>
    <mergeCell ref="D3:H4"/>
    <mergeCell ref="J3:L4"/>
    <mergeCell ref="D5:H5"/>
    <mergeCell ref="J5:L5"/>
    <mergeCell ref="H8:L10"/>
    <mergeCell ref="B25:L25"/>
    <mergeCell ref="C7:L7"/>
    <mergeCell ref="C11:L11"/>
    <mergeCell ref="C15:L15"/>
    <mergeCell ref="C19:L19"/>
    <mergeCell ref="F8:G8"/>
    <mergeCell ref="F12:G12"/>
    <mergeCell ref="F16:G16"/>
    <mergeCell ref="F20:G20"/>
    <mergeCell ref="H20:L22"/>
    <mergeCell ref="H16:L18"/>
    <mergeCell ref="H12:L14"/>
  </mergeCells>
  <phoneticPr fontId="1" type="noConversion"/>
  <printOptions horizontalCentered="1"/>
  <pageMargins left="0.39370078740157483" right="0.39370078740157483" top="0.39370078740157483" bottom="0.39370078740157483" header="0.31496062992125984" footer="0.31496062992125984"/>
  <pageSetup paperSize="9" scale="87" fitToHeight="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6">
    <pageSetUpPr fitToPage="1"/>
  </sheetPr>
  <dimension ref="A1:Z92"/>
  <sheetViews>
    <sheetView view="pageBreakPreview" topLeftCell="A3" zoomScale="80" zoomScaleNormal="100" zoomScaleSheetLayoutView="80" workbookViewId="0">
      <selection activeCell="O3" sqref="O3:T4"/>
    </sheetView>
  </sheetViews>
  <sheetFormatPr defaultColWidth="9" defaultRowHeight="15"/>
  <cols>
    <col min="1" max="1" width="1.125" style="83" customWidth="1"/>
    <col min="2" max="2" width="5" style="83" customWidth="1"/>
    <col min="3" max="3" width="3" style="83" customWidth="1"/>
    <col min="4" max="4" width="11.5" style="83" customWidth="1"/>
    <col min="5" max="5" width="3" style="83" customWidth="1"/>
    <col min="6" max="6" width="8.375" style="83" customWidth="1"/>
    <col min="7" max="7" width="3.625" style="83" customWidth="1"/>
    <col min="8" max="8" width="7.625" style="83" customWidth="1"/>
    <col min="9" max="13" width="5.625" style="83" customWidth="1"/>
    <col min="14" max="14" width="3.625" style="83" customWidth="1"/>
    <col min="15" max="15" width="7.625" style="83" customWidth="1"/>
    <col min="16" max="20" width="5.625" style="83" customWidth="1"/>
    <col min="21" max="21" width="1.125" style="83" customWidth="1"/>
    <col min="22" max="16384" width="9" style="83"/>
  </cols>
  <sheetData>
    <row r="1" spans="1:20" ht="7.5" customHeight="1">
      <c r="A1" s="111"/>
      <c r="B1" s="147"/>
      <c r="C1" s="148"/>
      <c r="D1" s="148"/>
      <c r="E1" s="148"/>
      <c r="F1" s="148"/>
      <c r="G1" s="148"/>
      <c r="H1" s="148"/>
      <c r="I1" s="148"/>
      <c r="J1" s="148"/>
      <c r="K1" s="148"/>
      <c r="L1" s="148"/>
      <c r="M1" s="148"/>
      <c r="N1" s="148"/>
      <c r="O1" s="148"/>
      <c r="P1" s="148"/>
      <c r="Q1" s="148"/>
      <c r="R1" s="148"/>
      <c r="S1" s="148"/>
      <c r="T1" s="148"/>
    </row>
    <row r="2" spans="1:20" ht="44.25" customHeight="1">
      <c r="A2" s="111"/>
      <c r="B2" s="149">
        <v>8</v>
      </c>
      <c r="C2" s="549" t="s">
        <v>858</v>
      </c>
      <c r="D2" s="549"/>
      <c r="E2" s="549"/>
      <c r="F2" s="549"/>
      <c r="G2" s="549"/>
      <c r="H2" s="549"/>
      <c r="I2" s="549"/>
      <c r="J2" s="549"/>
      <c r="K2" s="549"/>
      <c r="L2" s="549"/>
      <c r="M2" s="549"/>
      <c r="N2" s="549"/>
      <c r="O2" s="549"/>
      <c r="P2" s="549"/>
      <c r="Q2" s="549"/>
      <c r="R2" s="549"/>
      <c r="S2" s="549"/>
      <c r="T2" s="549"/>
    </row>
    <row r="3" spans="1:20" ht="12" customHeight="1">
      <c r="A3" s="111"/>
      <c r="B3" s="435">
        <v>8.1</v>
      </c>
      <c r="C3" s="551" t="s">
        <v>113</v>
      </c>
      <c r="D3" s="521" t="s">
        <v>302</v>
      </c>
      <c r="E3" s="521"/>
      <c r="F3" s="521"/>
      <c r="G3" s="521"/>
      <c r="H3" s="521"/>
      <c r="I3" s="521"/>
      <c r="J3" s="521"/>
      <c r="K3" s="521"/>
      <c r="L3" s="521"/>
      <c r="M3" s="521"/>
      <c r="N3" s="521"/>
      <c r="O3" s="538"/>
      <c r="P3" s="538"/>
      <c r="Q3" s="538"/>
      <c r="R3" s="538"/>
      <c r="S3" s="538"/>
      <c r="T3" s="538"/>
    </row>
    <row r="4" spans="1:20" ht="12" customHeight="1">
      <c r="A4" s="111"/>
      <c r="B4" s="435"/>
      <c r="C4" s="552"/>
      <c r="D4" s="550"/>
      <c r="E4" s="550"/>
      <c r="F4" s="550"/>
      <c r="G4" s="550"/>
      <c r="H4" s="550"/>
      <c r="I4" s="550"/>
      <c r="J4" s="550"/>
      <c r="K4" s="550"/>
      <c r="L4" s="550"/>
      <c r="M4" s="550"/>
      <c r="N4" s="550"/>
      <c r="O4" s="553"/>
      <c r="P4" s="553"/>
      <c r="Q4" s="553"/>
      <c r="R4" s="553"/>
      <c r="S4" s="553"/>
      <c r="T4" s="553"/>
    </row>
    <row r="5" spans="1:20" ht="12" customHeight="1">
      <c r="A5" s="111"/>
      <c r="B5" s="143"/>
      <c r="C5" s="551" t="s">
        <v>112</v>
      </c>
      <c r="D5" s="521" t="s">
        <v>303</v>
      </c>
      <c r="E5" s="521"/>
      <c r="F5" s="521"/>
      <c r="G5" s="521"/>
      <c r="H5" s="521"/>
      <c r="I5" s="521"/>
      <c r="J5" s="521"/>
      <c r="K5" s="521"/>
      <c r="L5" s="521"/>
      <c r="M5" s="521"/>
      <c r="N5" s="521"/>
      <c r="O5" s="538"/>
      <c r="P5" s="538"/>
      <c r="Q5" s="538"/>
      <c r="R5" s="538"/>
      <c r="S5" s="538"/>
      <c r="T5" s="538"/>
    </row>
    <row r="6" spans="1:20" ht="12" customHeight="1">
      <c r="A6" s="111"/>
      <c r="B6" s="143"/>
      <c r="C6" s="552"/>
      <c r="D6" s="550"/>
      <c r="E6" s="550"/>
      <c r="F6" s="550"/>
      <c r="G6" s="550"/>
      <c r="H6" s="550"/>
      <c r="I6" s="550"/>
      <c r="J6" s="550"/>
      <c r="K6" s="550"/>
      <c r="L6" s="550"/>
      <c r="M6" s="550"/>
      <c r="N6" s="550"/>
      <c r="O6" s="553"/>
      <c r="P6" s="553"/>
      <c r="Q6" s="553"/>
      <c r="R6" s="553"/>
      <c r="S6" s="553"/>
      <c r="T6" s="553"/>
    </row>
    <row r="7" spans="1:20" ht="12" customHeight="1">
      <c r="A7" s="111"/>
      <c r="B7" s="143"/>
      <c r="C7" s="551" t="s">
        <v>111</v>
      </c>
      <c r="D7" s="522" t="s">
        <v>304</v>
      </c>
      <c r="E7" s="522"/>
      <c r="F7" s="522"/>
      <c r="G7" s="522"/>
      <c r="H7" s="522"/>
      <c r="I7" s="522"/>
      <c r="J7" s="522"/>
      <c r="K7" s="522"/>
      <c r="L7" s="522"/>
      <c r="M7" s="522"/>
      <c r="N7" s="522"/>
      <c r="O7" s="538"/>
      <c r="P7" s="538"/>
      <c r="Q7" s="538"/>
      <c r="R7" s="538"/>
      <c r="S7" s="538"/>
      <c r="T7" s="538"/>
    </row>
    <row r="8" spans="1:20" ht="12" customHeight="1">
      <c r="A8" s="111"/>
      <c r="B8" s="143"/>
      <c r="C8" s="552"/>
      <c r="D8" s="550"/>
      <c r="E8" s="550"/>
      <c r="F8" s="550"/>
      <c r="G8" s="550"/>
      <c r="H8" s="550"/>
      <c r="I8" s="550"/>
      <c r="J8" s="550"/>
      <c r="K8" s="550"/>
      <c r="L8" s="550"/>
      <c r="M8" s="550"/>
      <c r="N8" s="550"/>
      <c r="O8" s="553"/>
      <c r="P8" s="553"/>
      <c r="Q8" s="553"/>
      <c r="R8" s="553"/>
      <c r="S8" s="553"/>
      <c r="T8" s="553"/>
    </row>
    <row r="9" spans="1:20" ht="12" customHeight="1">
      <c r="A9" s="111"/>
      <c r="B9" s="88"/>
      <c r="C9" s="140"/>
      <c r="D9" s="140"/>
      <c r="E9" s="140"/>
      <c r="F9" s="140"/>
      <c r="G9" s="140"/>
      <c r="H9" s="140"/>
      <c r="I9" s="140"/>
      <c r="J9" s="140"/>
      <c r="K9" s="140"/>
      <c r="L9" s="140"/>
      <c r="M9" s="140"/>
      <c r="N9" s="140"/>
      <c r="O9" s="140"/>
      <c r="P9" s="140"/>
      <c r="Q9" s="140"/>
      <c r="R9" s="140"/>
      <c r="S9" s="140"/>
      <c r="T9" s="140"/>
    </row>
    <row r="10" spans="1:20" ht="29.25" customHeight="1">
      <c r="A10" s="111"/>
      <c r="B10" s="98">
        <v>8.1999999999999993</v>
      </c>
      <c r="C10" s="524" t="s">
        <v>862</v>
      </c>
      <c r="D10" s="524"/>
      <c r="E10" s="524"/>
      <c r="F10" s="524"/>
      <c r="G10" s="524"/>
      <c r="H10" s="524"/>
      <c r="I10" s="524"/>
      <c r="J10" s="524"/>
      <c r="K10" s="524"/>
      <c r="L10" s="524"/>
      <c r="M10" s="524"/>
      <c r="N10" s="524"/>
      <c r="O10" s="524"/>
      <c r="P10" s="524"/>
      <c r="Q10" s="524"/>
      <c r="R10" s="524"/>
      <c r="S10" s="524"/>
      <c r="T10" s="524"/>
    </row>
    <row r="11" spans="1:20" ht="25.5" customHeight="1">
      <c r="A11" s="111"/>
      <c r="B11" s="88"/>
      <c r="C11" s="555"/>
      <c r="D11" s="556"/>
      <c r="E11" s="556"/>
      <c r="F11" s="557"/>
      <c r="G11" s="546" t="s">
        <v>349</v>
      </c>
      <c r="H11" s="546"/>
      <c r="I11" s="546"/>
      <c r="J11" s="546"/>
      <c r="K11" s="546"/>
      <c r="L11" s="546"/>
      <c r="M11" s="546"/>
      <c r="N11" s="546" t="s">
        <v>350</v>
      </c>
      <c r="O11" s="546"/>
      <c r="P11" s="546"/>
      <c r="Q11" s="546"/>
      <c r="R11" s="546"/>
      <c r="S11" s="546"/>
      <c r="T11" s="546"/>
    </row>
    <row r="12" spans="1:20" ht="21" customHeight="1">
      <c r="A12" s="111"/>
      <c r="B12" s="88"/>
      <c r="C12" s="547" t="s">
        <v>113</v>
      </c>
      <c r="D12" s="502" t="s">
        <v>305</v>
      </c>
      <c r="E12" s="502"/>
      <c r="F12" s="561"/>
      <c r="G12" s="531"/>
      <c r="H12" s="531"/>
      <c r="I12" s="531"/>
      <c r="J12" s="531"/>
      <c r="K12" s="531"/>
      <c r="L12" s="531"/>
      <c r="M12" s="531"/>
      <c r="N12" s="531"/>
      <c r="O12" s="531"/>
      <c r="P12" s="531"/>
      <c r="Q12" s="531"/>
      <c r="R12" s="531"/>
      <c r="S12" s="531"/>
      <c r="T12" s="531"/>
    </row>
    <row r="13" spans="1:20" ht="18.75" customHeight="1">
      <c r="A13" s="111"/>
      <c r="B13" s="88"/>
      <c r="C13" s="548"/>
      <c r="D13" s="502"/>
      <c r="E13" s="502"/>
      <c r="F13" s="561"/>
      <c r="G13" s="531"/>
      <c r="H13" s="531"/>
      <c r="I13" s="531"/>
      <c r="J13" s="531"/>
      <c r="K13" s="531"/>
      <c r="L13" s="531"/>
      <c r="M13" s="531"/>
      <c r="N13" s="531"/>
      <c r="O13" s="531"/>
      <c r="P13" s="531"/>
      <c r="Q13" s="531"/>
      <c r="R13" s="531"/>
      <c r="S13" s="531"/>
      <c r="T13" s="531"/>
    </row>
    <row r="14" spans="1:20" ht="21" customHeight="1">
      <c r="A14" s="111"/>
      <c r="B14" s="88"/>
      <c r="C14" s="547" t="s">
        <v>112</v>
      </c>
      <c r="D14" s="502" t="s">
        <v>306</v>
      </c>
      <c r="E14" s="502"/>
      <c r="F14" s="561"/>
      <c r="G14" s="531"/>
      <c r="H14" s="531"/>
      <c r="I14" s="531"/>
      <c r="J14" s="531"/>
      <c r="K14" s="531"/>
      <c r="L14" s="531"/>
      <c r="M14" s="531"/>
      <c r="N14" s="531"/>
      <c r="O14" s="531"/>
      <c r="P14" s="531"/>
      <c r="Q14" s="531"/>
      <c r="R14" s="531"/>
      <c r="S14" s="531"/>
      <c r="T14" s="531"/>
    </row>
    <row r="15" spans="1:20" ht="18.75" customHeight="1">
      <c r="A15" s="111"/>
      <c r="B15" s="88"/>
      <c r="C15" s="548"/>
      <c r="D15" s="502"/>
      <c r="E15" s="502"/>
      <c r="F15" s="561"/>
      <c r="G15" s="531"/>
      <c r="H15" s="531"/>
      <c r="I15" s="531"/>
      <c r="J15" s="531"/>
      <c r="K15" s="531"/>
      <c r="L15" s="531"/>
      <c r="M15" s="531"/>
      <c r="N15" s="531"/>
      <c r="O15" s="531"/>
      <c r="P15" s="531"/>
      <c r="Q15" s="531"/>
      <c r="R15" s="531"/>
      <c r="S15" s="531"/>
      <c r="T15" s="531"/>
    </row>
    <row r="16" spans="1:20" ht="21" customHeight="1">
      <c r="A16" s="111"/>
      <c r="B16" s="88"/>
      <c r="C16" s="547" t="s">
        <v>111</v>
      </c>
      <c r="D16" s="500" t="s">
        <v>307</v>
      </c>
      <c r="E16" s="500"/>
      <c r="F16" s="530"/>
      <c r="G16" s="531"/>
      <c r="H16" s="531"/>
      <c r="I16" s="531"/>
      <c r="J16" s="531"/>
      <c r="K16" s="531"/>
      <c r="L16" s="531"/>
      <c r="M16" s="531"/>
      <c r="N16" s="531"/>
      <c r="O16" s="531"/>
      <c r="P16" s="531"/>
      <c r="Q16" s="531"/>
      <c r="R16" s="531"/>
      <c r="S16" s="531"/>
      <c r="T16" s="531"/>
    </row>
    <row r="17" spans="1:20" ht="7.5" customHeight="1">
      <c r="A17" s="111"/>
      <c r="B17" s="88"/>
      <c r="C17" s="548"/>
      <c r="D17" s="500"/>
      <c r="E17" s="500"/>
      <c r="F17" s="530"/>
      <c r="G17" s="531"/>
      <c r="H17" s="531"/>
      <c r="I17" s="531"/>
      <c r="J17" s="531"/>
      <c r="K17" s="531"/>
      <c r="L17" s="531"/>
      <c r="M17" s="531"/>
      <c r="N17" s="531"/>
      <c r="O17" s="531"/>
      <c r="P17" s="531"/>
      <c r="Q17" s="531"/>
      <c r="R17" s="531"/>
      <c r="S17" s="531"/>
      <c r="T17" s="531"/>
    </row>
    <row r="18" spans="1:20" ht="21" customHeight="1">
      <c r="A18" s="111"/>
      <c r="B18" s="88"/>
      <c r="C18" s="547" t="s">
        <v>110</v>
      </c>
      <c r="D18" s="500" t="s">
        <v>308</v>
      </c>
      <c r="E18" s="500"/>
      <c r="F18" s="530"/>
      <c r="G18" s="531"/>
      <c r="H18" s="531"/>
      <c r="I18" s="531"/>
      <c r="J18" s="531"/>
      <c r="K18" s="531"/>
      <c r="L18" s="531"/>
      <c r="M18" s="531"/>
      <c r="N18" s="531"/>
      <c r="O18" s="531"/>
      <c r="P18" s="531"/>
      <c r="Q18" s="531"/>
      <c r="R18" s="531"/>
      <c r="S18" s="531"/>
      <c r="T18" s="531"/>
    </row>
    <row r="19" spans="1:20" ht="60.75" customHeight="1">
      <c r="A19" s="111"/>
      <c r="B19" s="88"/>
      <c r="C19" s="548"/>
      <c r="D19" s="500"/>
      <c r="E19" s="500"/>
      <c r="F19" s="530"/>
      <c r="G19" s="531"/>
      <c r="H19" s="531"/>
      <c r="I19" s="531"/>
      <c r="J19" s="531"/>
      <c r="K19" s="531"/>
      <c r="L19" s="531"/>
      <c r="M19" s="531"/>
      <c r="N19" s="531"/>
      <c r="O19" s="531"/>
      <c r="P19" s="531"/>
      <c r="Q19" s="531"/>
      <c r="R19" s="531"/>
      <c r="S19" s="531"/>
      <c r="T19" s="531"/>
    </row>
    <row r="20" spans="1:20" ht="21" customHeight="1">
      <c r="A20" s="111"/>
      <c r="B20" s="88"/>
      <c r="C20" s="558" t="s">
        <v>13</v>
      </c>
      <c r="D20" s="500" t="s">
        <v>309</v>
      </c>
      <c r="E20" s="500"/>
      <c r="F20" s="530"/>
      <c r="G20" s="531"/>
      <c r="H20" s="531"/>
      <c r="I20" s="531"/>
      <c r="J20" s="531"/>
      <c r="K20" s="531"/>
      <c r="L20" s="531"/>
      <c r="M20" s="531"/>
      <c r="N20" s="531"/>
      <c r="O20" s="531"/>
      <c r="P20" s="531"/>
      <c r="Q20" s="531"/>
      <c r="R20" s="531"/>
      <c r="S20" s="531"/>
      <c r="T20" s="531"/>
    </row>
    <row r="21" spans="1:20" ht="25.5" customHeight="1">
      <c r="A21" s="111"/>
      <c r="B21" s="88"/>
      <c r="C21" s="559"/>
      <c r="D21" s="500"/>
      <c r="E21" s="500"/>
      <c r="F21" s="530"/>
      <c r="G21" s="531"/>
      <c r="H21" s="531"/>
      <c r="I21" s="531"/>
      <c r="J21" s="531"/>
      <c r="K21" s="531"/>
      <c r="L21" s="531"/>
      <c r="M21" s="531"/>
      <c r="N21" s="531"/>
      <c r="O21" s="531"/>
      <c r="P21" s="531"/>
      <c r="Q21" s="531"/>
      <c r="R21" s="531"/>
      <c r="S21" s="531"/>
      <c r="T21" s="531"/>
    </row>
    <row r="22" spans="1:20" ht="21" customHeight="1">
      <c r="A22" s="111"/>
      <c r="B22" s="88"/>
      <c r="C22" s="558" t="s">
        <v>14</v>
      </c>
      <c r="D22" s="500" t="s">
        <v>310</v>
      </c>
      <c r="E22" s="500"/>
      <c r="F22" s="530"/>
      <c r="G22" s="531"/>
      <c r="H22" s="531"/>
      <c r="I22" s="531"/>
      <c r="J22" s="531"/>
      <c r="K22" s="531"/>
      <c r="L22" s="531"/>
      <c r="M22" s="531"/>
      <c r="N22" s="531"/>
      <c r="O22" s="531"/>
      <c r="P22" s="531"/>
      <c r="Q22" s="531"/>
      <c r="R22" s="531"/>
      <c r="S22" s="531"/>
      <c r="T22" s="531"/>
    </row>
    <row r="23" spans="1:20" ht="60" customHeight="1">
      <c r="A23" s="111"/>
      <c r="B23" s="88"/>
      <c r="C23" s="559"/>
      <c r="D23" s="500"/>
      <c r="E23" s="500"/>
      <c r="F23" s="530"/>
      <c r="G23" s="531"/>
      <c r="H23" s="531"/>
      <c r="I23" s="531"/>
      <c r="J23" s="531"/>
      <c r="K23" s="531"/>
      <c r="L23" s="531"/>
      <c r="M23" s="531"/>
      <c r="N23" s="531"/>
      <c r="O23" s="531"/>
      <c r="P23" s="531"/>
      <c r="Q23" s="531"/>
      <c r="R23" s="531"/>
      <c r="S23" s="531"/>
      <c r="T23" s="531"/>
    </row>
    <row r="24" spans="1:20" ht="21" customHeight="1">
      <c r="A24" s="111"/>
      <c r="B24" s="88"/>
      <c r="C24" s="558" t="s">
        <v>15</v>
      </c>
      <c r="D24" s="500" t="s">
        <v>311</v>
      </c>
      <c r="E24" s="500"/>
      <c r="F24" s="530"/>
      <c r="G24" s="531"/>
      <c r="H24" s="531"/>
      <c r="I24" s="531"/>
      <c r="J24" s="531"/>
      <c r="K24" s="531"/>
      <c r="L24" s="531"/>
      <c r="M24" s="531"/>
      <c r="N24" s="531"/>
      <c r="O24" s="531"/>
      <c r="P24" s="531"/>
      <c r="Q24" s="531"/>
      <c r="R24" s="531"/>
      <c r="S24" s="531"/>
      <c r="T24" s="531"/>
    </row>
    <row r="25" spans="1:20" ht="48" customHeight="1">
      <c r="A25" s="111"/>
      <c r="B25" s="88"/>
      <c r="C25" s="559"/>
      <c r="D25" s="500"/>
      <c r="E25" s="500"/>
      <c r="F25" s="530"/>
      <c r="G25" s="531"/>
      <c r="H25" s="531"/>
      <c r="I25" s="531"/>
      <c r="J25" s="531"/>
      <c r="K25" s="531"/>
      <c r="L25" s="531"/>
      <c r="M25" s="531"/>
      <c r="N25" s="531"/>
      <c r="O25" s="531"/>
      <c r="P25" s="531"/>
      <c r="Q25" s="531"/>
      <c r="R25" s="531"/>
      <c r="S25" s="531"/>
      <c r="T25" s="531"/>
    </row>
    <row r="26" spans="1:20" ht="21" customHeight="1">
      <c r="A26" s="111"/>
      <c r="B26" s="88"/>
      <c r="C26" s="558" t="s">
        <v>16</v>
      </c>
      <c r="D26" s="500" t="s">
        <v>312</v>
      </c>
      <c r="E26" s="500"/>
      <c r="F26" s="530"/>
      <c r="G26" s="531"/>
      <c r="H26" s="531"/>
      <c r="I26" s="531"/>
      <c r="J26" s="531"/>
      <c r="K26" s="531"/>
      <c r="L26" s="531"/>
      <c r="M26" s="531"/>
      <c r="N26" s="531"/>
      <c r="O26" s="531"/>
      <c r="P26" s="531"/>
      <c r="Q26" s="531"/>
      <c r="R26" s="531"/>
      <c r="S26" s="531"/>
      <c r="T26" s="531"/>
    </row>
    <row r="27" spans="1:20" ht="60" customHeight="1">
      <c r="A27" s="111"/>
      <c r="B27" s="88"/>
      <c r="C27" s="559"/>
      <c r="D27" s="500"/>
      <c r="E27" s="500"/>
      <c r="F27" s="530"/>
      <c r="G27" s="531"/>
      <c r="H27" s="531"/>
      <c r="I27" s="531"/>
      <c r="J27" s="531"/>
      <c r="K27" s="531"/>
      <c r="L27" s="531"/>
      <c r="M27" s="531"/>
      <c r="N27" s="531"/>
      <c r="O27" s="531"/>
      <c r="P27" s="531"/>
      <c r="Q27" s="531"/>
      <c r="R27" s="531"/>
      <c r="S27" s="531"/>
      <c r="T27" s="531"/>
    </row>
    <row r="28" spans="1:20" ht="22.5" customHeight="1">
      <c r="A28" s="111"/>
      <c r="B28" s="88"/>
      <c r="C28" s="558" t="s">
        <v>17</v>
      </c>
      <c r="D28" s="500" t="s">
        <v>313</v>
      </c>
      <c r="E28" s="500"/>
      <c r="F28" s="530"/>
      <c r="G28" s="531"/>
      <c r="H28" s="531"/>
      <c r="I28" s="531"/>
      <c r="J28" s="531"/>
      <c r="K28" s="531"/>
      <c r="L28" s="531"/>
      <c r="M28" s="531"/>
      <c r="N28" s="531"/>
      <c r="O28" s="531"/>
      <c r="P28" s="531"/>
      <c r="Q28" s="531"/>
      <c r="R28" s="531"/>
      <c r="S28" s="531"/>
      <c r="T28" s="531"/>
    </row>
    <row r="29" spans="1:20" ht="67.5" customHeight="1">
      <c r="A29" s="111"/>
      <c r="B29" s="88"/>
      <c r="C29" s="559"/>
      <c r="D29" s="500"/>
      <c r="E29" s="500"/>
      <c r="F29" s="530"/>
      <c r="G29" s="531"/>
      <c r="H29" s="531"/>
      <c r="I29" s="531"/>
      <c r="J29" s="531"/>
      <c r="K29" s="531"/>
      <c r="L29" s="531"/>
      <c r="M29" s="531"/>
      <c r="N29" s="531"/>
      <c r="O29" s="531"/>
      <c r="P29" s="531"/>
      <c r="Q29" s="531"/>
      <c r="R29" s="531"/>
      <c r="S29" s="531"/>
      <c r="T29" s="531"/>
    </row>
    <row r="30" spans="1:20" ht="22.5" customHeight="1">
      <c r="A30" s="111"/>
      <c r="B30" s="88"/>
      <c r="C30" s="558" t="s">
        <v>18</v>
      </c>
      <c r="D30" s="500" t="s">
        <v>314</v>
      </c>
      <c r="E30" s="500"/>
      <c r="F30" s="530"/>
      <c r="G30" s="531"/>
      <c r="H30" s="531"/>
      <c r="I30" s="531"/>
      <c r="J30" s="531"/>
      <c r="K30" s="531"/>
      <c r="L30" s="531"/>
      <c r="M30" s="531"/>
      <c r="N30" s="531"/>
      <c r="O30" s="531"/>
      <c r="P30" s="531"/>
      <c r="Q30" s="531"/>
      <c r="R30" s="531"/>
      <c r="S30" s="531"/>
      <c r="T30" s="531"/>
    </row>
    <row r="31" spans="1:20" ht="67.5" customHeight="1">
      <c r="A31" s="111"/>
      <c r="B31" s="88"/>
      <c r="C31" s="559"/>
      <c r="D31" s="500"/>
      <c r="E31" s="500"/>
      <c r="F31" s="530"/>
      <c r="G31" s="531"/>
      <c r="H31" s="531"/>
      <c r="I31" s="531"/>
      <c r="J31" s="531"/>
      <c r="K31" s="531"/>
      <c r="L31" s="531"/>
      <c r="M31" s="531"/>
      <c r="N31" s="531"/>
      <c r="O31" s="531"/>
      <c r="P31" s="531"/>
      <c r="Q31" s="531"/>
      <c r="R31" s="531"/>
      <c r="S31" s="531"/>
      <c r="T31" s="531"/>
    </row>
    <row r="32" spans="1:20" ht="22.5" customHeight="1">
      <c r="A32" s="111"/>
      <c r="B32" s="88"/>
      <c r="C32" s="558" t="s">
        <v>19</v>
      </c>
      <c r="D32" s="522" t="s">
        <v>315</v>
      </c>
      <c r="E32" s="522"/>
      <c r="F32" s="532"/>
      <c r="G32" s="313" t="s">
        <v>318</v>
      </c>
      <c r="H32" s="538"/>
      <c r="I32" s="544" t="s">
        <v>320</v>
      </c>
      <c r="J32" s="545"/>
      <c r="K32" s="544" t="s">
        <v>321</v>
      </c>
      <c r="L32" s="545"/>
      <c r="M32" s="535" t="s">
        <v>322</v>
      </c>
      <c r="N32" s="313" t="s">
        <v>318</v>
      </c>
      <c r="O32" s="538"/>
      <c r="P32" s="544" t="s">
        <v>320</v>
      </c>
      <c r="Q32" s="545"/>
      <c r="R32" s="544" t="s">
        <v>321</v>
      </c>
      <c r="S32" s="545"/>
      <c r="T32" s="535" t="s">
        <v>322</v>
      </c>
    </row>
    <row r="33" spans="1:26" ht="15.75" customHeight="1">
      <c r="A33" s="111"/>
      <c r="B33" s="88"/>
      <c r="C33" s="560"/>
      <c r="D33" s="521"/>
      <c r="E33" s="521"/>
      <c r="F33" s="533"/>
      <c r="G33" s="429"/>
      <c r="H33" s="539"/>
      <c r="I33" s="542"/>
      <c r="J33" s="540"/>
      <c r="K33" s="542"/>
      <c r="L33" s="540"/>
      <c r="M33" s="536"/>
      <c r="N33" s="429"/>
      <c r="O33" s="539"/>
      <c r="P33" s="542"/>
      <c r="Q33" s="540"/>
      <c r="R33" s="542"/>
      <c r="S33" s="540"/>
      <c r="T33" s="536"/>
    </row>
    <row r="34" spans="1:26" ht="22.5" customHeight="1">
      <c r="A34" s="111"/>
      <c r="B34" s="88"/>
      <c r="C34" s="560"/>
      <c r="D34" s="521" t="s">
        <v>316</v>
      </c>
      <c r="E34" s="521"/>
      <c r="F34" s="533"/>
      <c r="G34" s="429" t="s">
        <v>319</v>
      </c>
      <c r="H34" s="540"/>
      <c r="I34" s="542" t="s">
        <v>320</v>
      </c>
      <c r="J34" s="540"/>
      <c r="K34" s="542" t="s">
        <v>321</v>
      </c>
      <c r="L34" s="540"/>
      <c r="M34" s="536" t="s">
        <v>322</v>
      </c>
      <c r="N34" s="429" t="s">
        <v>319</v>
      </c>
      <c r="O34" s="540"/>
      <c r="P34" s="542" t="s">
        <v>320</v>
      </c>
      <c r="Q34" s="540"/>
      <c r="R34" s="542" t="s">
        <v>321</v>
      </c>
      <c r="S34" s="540"/>
      <c r="T34" s="536" t="s">
        <v>322</v>
      </c>
    </row>
    <row r="35" spans="1:26" ht="16.5" customHeight="1">
      <c r="A35" s="111"/>
      <c r="B35" s="88"/>
      <c r="C35" s="559"/>
      <c r="D35" s="550"/>
      <c r="E35" s="550"/>
      <c r="F35" s="554"/>
      <c r="G35" s="314"/>
      <c r="H35" s="541"/>
      <c r="I35" s="543"/>
      <c r="J35" s="541"/>
      <c r="K35" s="543"/>
      <c r="L35" s="541"/>
      <c r="M35" s="537"/>
      <c r="N35" s="314"/>
      <c r="O35" s="541"/>
      <c r="P35" s="543"/>
      <c r="Q35" s="541"/>
      <c r="R35" s="543"/>
      <c r="S35" s="541"/>
      <c r="T35" s="537"/>
    </row>
    <row r="36" spans="1:26" ht="29.25" customHeight="1">
      <c r="A36" s="111"/>
      <c r="B36" s="88"/>
      <c r="C36" s="315" t="s">
        <v>20</v>
      </c>
      <c r="D36" s="500" t="s">
        <v>317</v>
      </c>
      <c r="E36" s="500"/>
      <c r="F36" s="530"/>
      <c r="G36" s="534"/>
      <c r="H36" s="534"/>
      <c r="I36" s="534"/>
      <c r="J36" s="534"/>
      <c r="K36" s="534"/>
      <c r="L36" s="534"/>
      <c r="M36" s="534"/>
      <c r="N36" s="534"/>
      <c r="O36" s="534"/>
      <c r="P36" s="534"/>
      <c r="Q36" s="534"/>
      <c r="R36" s="534"/>
      <c r="S36" s="534"/>
      <c r="T36" s="534"/>
    </row>
    <row r="37" spans="1:26" ht="7.5" customHeight="1">
      <c r="A37" s="111"/>
      <c r="B37" s="150"/>
      <c r="C37" s="148"/>
      <c r="D37" s="148"/>
      <c r="E37" s="148"/>
      <c r="F37" s="148"/>
      <c r="G37" s="148"/>
      <c r="H37" s="148"/>
      <c r="I37" s="148"/>
      <c r="J37" s="148"/>
      <c r="K37" s="148"/>
      <c r="L37" s="148"/>
      <c r="M37" s="148"/>
      <c r="N37" s="148"/>
      <c r="O37" s="148"/>
      <c r="P37" s="148"/>
      <c r="Q37" s="148"/>
      <c r="R37" s="148"/>
      <c r="S37" s="148"/>
      <c r="T37" s="148"/>
    </row>
    <row r="38" spans="1:26" ht="24.95" customHeight="1">
      <c r="A38" s="331"/>
      <c r="B38" s="520" t="s">
        <v>887</v>
      </c>
      <c r="C38" s="520"/>
      <c r="D38" s="520"/>
      <c r="E38" s="520"/>
      <c r="F38" s="520"/>
      <c r="G38" s="520"/>
      <c r="H38" s="520"/>
      <c r="I38" s="520"/>
      <c r="J38" s="520"/>
      <c r="K38" s="520"/>
      <c r="L38" s="520"/>
      <c r="M38" s="520"/>
      <c r="N38" s="520"/>
      <c r="O38" s="520"/>
      <c r="P38" s="520"/>
      <c r="Q38" s="520"/>
      <c r="R38" s="520"/>
      <c r="S38" s="520"/>
      <c r="T38" s="520"/>
    </row>
    <row r="39" spans="1:26" ht="36" customHeight="1">
      <c r="A39" s="332"/>
      <c r="B39" s="333">
        <v>9</v>
      </c>
      <c r="C39" s="526" t="s">
        <v>760</v>
      </c>
      <c r="D39" s="526"/>
      <c r="E39" s="526"/>
      <c r="F39" s="526"/>
      <c r="G39" s="526"/>
      <c r="H39" s="526"/>
      <c r="I39" s="526"/>
      <c r="J39" s="526"/>
      <c r="K39" s="526"/>
      <c r="L39" s="526"/>
      <c r="M39" s="526"/>
      <c r="N39" s="526"/>
      <c r="O39" s="526"/>
      <c r="P39" s="526"/>
      <c r="Q39" s="526"/>
      <c r="R39" s="526"/>
      <c r="S39" s="526"/>
      <c r="T39" s="526"/>
      <c r="V39" s="110"/>
      <c r="W39" s="110"/>
      <c r="X39" s="110"/>
      <c r="Y39" s="110"/>
      <c r="Z39" s="110"/>
    </row>
    <row r="40" spans="1:26" ht="57" customHeight="1">
      <c r="A40" s="332"/>
      <c r="B40" s="334">
        <v>9.1</v>
      </c>
      <c r="C40" s="527" t="s">
        <v>761</v>
      </c>
      <c r="D40" s="527"/>
      <c r="E40" s="527"/>
      <c r="F40" s="527"/>
      <c r="G40" s="527"/>
      <c r="H40" s="527"/>
      <c r="I40" s="527"/>
      <c r="J40" s="527"/>
      <c r="K40" s="527"/>
      <c r="L40" s="527"/>
      <c r="M40" s="527"/>
      <c r="N40" s="527"/>
      <c r="O40" s="527"/>
      <c r="P40" s="527"/>
      <c r="Q40" s="527"/>
      <c r="R40" s="527"/>
      <c r="S40" s="527"/>
      <c r="T40" s="527"/>
      <c r="V40" s="110"/>
      <c r="W40" s="110"/>
      <c r="X40" s="110"/>
      <c r="Y40" s="110"/>
      <c r="Z40" s="110"/>
    </row>
    <row r="41" spans="1:26" ht="16.5" customHeight="1">
      <c r="A41" s="332"/>
      <c r="B41" s="334"/>
      <c r="C41" s="335"/>
      <c r="D41" s="334" t="s">
        <v>762</v>
      </c>
      <c r="E41" s="335"/>
      <c r="F41" s="439" t="s">
        <v>859</v>
      </c>
      <c r="G41" s="439"/>
      <c r="H41" s="439"/>
      <c r="I41" s="439"/>
      <c r="J41" s="439"/>
      <c r="K41" s="439"/>
      <c r="L41" s="439"/>
      <c r="M41" s="439"/>
      <c r="N41" s="439"/>
      <c r="O41" s="439"/>
      <c r="P41" s="439"/>
      <c r="Q41" s="439"/>
      <c r="R41" s="439"/>
      <c r="S41" s="439"/>
      <c r="T41" s="439"/>
      <c r="V41" s="110"/>
      <c r="W41" s="110"/>
      <c r="X41" s="110"/>
      <c r="Y41" s="110"/>
      <c r="Z41" s="110"/>
    </row>
    <row r="42" spans="1:26" ht="33" customHeight="1">
      <c r="A42" s="332"/>
      <c r="B42" s="334"/>
      <c r="C42" s="329"/>
      <c r="D42" s="334"/>
      <c r="E42" s="329"/>
      <c r="F42" s="439"/>
      <c r="G42" s="439"/>
      <c r="H42" s="439"/>
      <c r="I42" s="439"/>
      <c r="J42" s="439"/>
      <c r="K42" s="439"/>
      <c r="L42" s="439"/>
      <c r="M42" s="439"/>
      <c r="N42" s="439"/>
      <c r="O42" s="439"/>
      <c r="P42" s="439"/>
      <c r="Q42" s="439"/>
      <c r="R42" s="439"/>
      <c r="S42" s="439"/>
      <c r="T42" s="439"/>
      <c r="V42" s="110"/>
      <c r="W42" s="110"/>
      <c r="X42" s="110"/>
      <c r="Y42" s="110"/>
      <c r="Z42" s="110"/>
    </row>
    <row r="43" spans="1:26" ht="24.95" customHeight="1">
      <c r="A43" s="332"/>
      <c r="B43" s="334"/>
      <c r="C43" s="329"/>
      <c r="D43" s="334"/>
      <c r="E43" s="528"/>
      <c r="F43" s="528"/>
      <c r="G43" s="528"/>
      <c r="H43" s="528"/>
      <c r="I43" s="528"/>
      <c r="J43" s="528"/>
      <c r="K43" s="528"/>
      <c r="L43" s="528"/>
      <c r="M43" s="528"/>
      <c r="N43" s="528"/>
      <c r="O43" s="528"/>
      <c r="P43" s="528"/>
      <c r="Q43" s="528"/>
      <c r="R43" s="528"/>
      <c r="S43" s="528"/>
      <c r="T43" s="528"/>
      <c r="V43" s="110"/>
      <c r="W43" s="110"/>
      <c r="X43" s="110"/>
      <c r="Y43" s="110"/>
      <c r="Z43" s="110"/>
    </row>
    <row r="44" spans="1:26" ht="24.95" customHeight="1">
      <c r="A44" s="332"/>
      <c r="B44" s="334"/>
      <c r="C44" s="329"/>
      <c r="D44" s="334"/>
      <c r="E44" s="528"/>
      <c r="F44" s="528"/>
      <c r="G44" s="528"/>
      <c r="H44" s="528"/>
      <c r="I44" s="528"/>
      <c r="J44" s="528"/>
      <c r="K44" s="528"/>
      <c r="L44" s="528"/>
      <c r="M44" s="528"/>
      <c r="N44" s="528"/>
      <c r="O44" s="528"/>
      <c r="P44" s="528"/>
      <c r="Q44" s="528"/>
      <c r="R44" s="528"/>
      <c r="S44" s="528"/>
      <c r="T44" s="528"/>
      <c r="V44" s="110"/>
      <c r="W44" s="110"/>
      <c r="X44" s="110"/>
      <c r="Y44" s="110"/>
      <c r="Z44" s="110"/>
    </row>
    <row r="45" spans="1:26" ht="24.95" customHeight="1">
      <c r="A45" s="332"/>
      <c r="B45" s="334"/>
      <c r="C45" s="329"/>
      <c r="D45" s="334"/>
      <c r="E45" s="528"/>
      <c r="F45" s="528"/>
      <c r="G45" s="528"/>
      <c r="H45" s="528"/>
      <c r="I45" s="528"/>
      <c r="J45" s="528"/>
      <c r="K45" s="528"/>
      <c r="L45" s="528"/>
      <c r="M45" s="528"/>
      <c r="N45" s="528"/>
      <c r="O45" s="528"/>
      <c r="P45" s="528"/>
      <c r="Q45" s="528"/>
      <c r="R45" s="528"/>
      <c r="S45" s="528"/>
      <c r="T45" s="528"/>
      <c r="V45" s="110"/>
      <c r="W45" s="110"/>
      <c r="X45" s="110"/>
      <c r="Y45" s="110"/>
      <c r="Z45" s="110"/>
    </row>
    <row r="46" spans="1:26" ht="24.95" customHeight="1">
      <c r="A46" s="332"/>
      <c r="B46" s="329"/>
      <c r="C46" s="336"/>
      <c r="D46" s="336"/>
      <c r="E46" s="529"/>
      <c r="F46" s="529"/>
      <c r="G46" s="529"/>
      <c r="H46" s="529"/>
      <c r="I46" s="529"/>
      <c r="J46" s="529"/>
      <c r="K46" s="529"/>
      <c r="L46" s="529"/>
      <c r="M46" s="529"/>
      <c r="N46" s="529"/>
      <c r="O46" s="529"/>
      <c r="P46" s="529"/>
      <c r="Q46" s="529"/>
      <c r="R46" s="529"/>
      <c r="S46" s="529"/>
      <c r="T46" s="529"/>
      <c r="V46" s="110"/>
      <c r="W46" s="110"/>
      <c r="X46" s="110"/>
      <c r="Y46" s="110"/>
      <c r="Z46" s="110"/>
    </row>
    <row r="47" spans="1:26" ht="78.75" customHeight="1">
      <c r="A47" s="332"/>
      <c r="B47" s="329">
        <v>9.1999999999999993</v>
      </c>
      <c r="C47" s="527" t="s">
        <v>763</v>
      </c>
      <c r="D47" s="527"/>
      <c r="E47" s="527"/>
      <c r="F47" s="527"/>
      <c r="G47" s="527"/>
      <c r="H47" s="527"/>
      <c r="I47" s="527"/>
      <c r="J47" s="527"/>
      <c r="K47" s="527"/>
      <c r="L47" s="527"/>
      <c r="M47" s="527"/>
      <c r="N47" s="527"/>
      <c r="O47" s="527"/>
      <c r="P47" s="527"/>
      <c r="Q47" s="527"/>
      <c r="R47" s="527"/>
      <c r="S47" s="527"/>
      <c r="T47" s="527"/>
      <c r="V47" s="110"/>
      <c r="W47" s="110"/>
      <c r="X47" s="110"/>
      <c r="Y47" s="110"/>
      <c r="Z47" s="110"/>
    </row>
    <row r="48" spans="1:26" ht="15.75">
      <c r="A48" s="332"/>
      <c r="B48" s="329"/>
      <c r="C48" s="335"/>
      <c r="D48" s="334" t="s">
        <v>762</v>
      </c>
      <c r="E48" s="335"/>
      <c r="F48" s="439" t="s">
        <v>860</v>
      </c>
      <c r="G48" s="439"/>
      <c r="H48" s="439"/>
      <c r="I48" s="439"/>
      <c r="J48" s="439"/>
      <c r="K48" s="439"/>
      <c r="L48" s="439"/>
      <c r="M48" s="439"/>
      <c r="N48" s="439"/>
      <c r="O48" s="439"/>
      <c r="P48" s="439"/>
      <c r="Q48" s="439"/>
      <c r="R48" s="439"/>
      <c r="S48" s="439"/>
      <c r="T48" s="439"/>
      <c r="V48" s="110"/>
      <c r="W48" s="110"/>
      <c r="X48" s="110"/>
      <c r="Y48" s="110"/>
      <c r="Z48" s="110"/>
    </row>
    <row r="49" spans="1:26" ht="45" customHeight="1">
      <c r="A49" s="332"/>
      <c r="B49" s="329"/>
      <c r="C49" s="329"/>
      <c r="D49" s="334"/>
      <c r="E49" s="329"/>
      <c r="F49" s="439"/>
      <c r="G49" s="439"/>
      <c r="H49" s="439"/>
      <c r="I49" s="439"/>
      <c r="J49" s="439"/>
      <c r="K49" s="439"/>
      <c r="L49" s="439"/>
      <c r="M49" s="439"/>
      <c r="N49" s="439"/>
      <c r="O49" s="439"/>
      <c r="P49" s="439"/>
      <c r="Q49" s="439"/>
      <c r="R49" s="439"/>
      <c r="S49" s="439"/>
      <c r="T49" s="439"/>
      <c r="V49" s="110"/>
      <c r="W49" s="110"/>
      <c r="X49" s="110"/>
      <c r="Y49" s="110"/>
      <c r="Z49" s="110"/>
    </row>
    <row r="50" spans="1:26" ht="24.95" customHeight="1">
      <c r="A50" s="332"/>
      <c r="B50" s="329"/>
      <c r="C50" s="329"/>
      <c r="D50" s="334"/>
      <c r="E50" s="528"/>
      <c r="F50" s="528"/>
      <c r="G50" s="528"/>
      <c r="H50" s="528"/>
      <c r="I50" s="528"/>
      <c r="J50" s="528"/>
      <c r="K50" s="528"/>
      <c r="L50" s="528"/>
      <c r="M50" s="528"/>
      <c r="N50" s="528"/>
      <c r="O50" s="528"/>
      <c r="P50" s="528"/>
      <c r="Q50" s="528"/>
      <c r="R50" s="528"/>
      <c r="S50" s="528"/>
      <c r="T50" s="528"/>
      <c r="V50" s="110"/>
      <c r="W50" s="110"/>
      <c r="X50" s="110"/>
      <c r="Y50" s="110"/>
      <c r="Z50" s="110"/>
    </row>
    <row r="51" spans="1:26" ht="24.95" customHeight="1">
      <c r="A51" s="332"/>
      <c r="B51" s="329"/>
      <c r="C51" s="329"/>
      <c r="D51" s="334"/>
      <c r="E51" s="528"/>
      <c r="F51" s="528"/>
      <c r="G51" s="528"/>
      <c r="H51" s="528"/>
      <c r="I51" s="528"/>
      <c r="J51" s="528"/>
      <c r="K51" s="528"/>
      <c r="L51" s="528"/>
      <c r="M51" s="528"/>
      <c r="N51" s="528"/>
      <c r="O51" s="528"/>
      <c r="P51" s="528"/>
      <c r="Q51" s="528"/>
      <c r="R51" s="528"/>
      <c r="S51" s="528"/>
      <c r="T51" s="528"/>
      <c r="V51" s="110"/>
      <c r="W51" s="110"/>
      <c r="X51" s="110"/>
      <c r="Y51" s="110"/>
      <c r="Z51" s="110"/>
    </row>
    <row r="52" spans="1:26" ht="24.95" customHeight="1">
      <c r="A52" s="332"/>
      <c r="B52" s="329"/>
      <c r="C52" s="329"/>
      <c r="D52" s="334"/>
      <c r="E52" s="528"/>
      <c r="F52" s="528"/>
      <c r="G52" s="528"/>
      <c r="H52" s="528"/>
      <c r="I52" s="528"/>
      <c r="J52" s="528"/>
      <c r="K52" s="528"/>
      <c r="L52" s="528"/>
      <c r="M52" s="528"/>
      <c r="N52" s="528"/>
      <c r="O52" s="528"/>
      <c r="P52" s="528"/>
      <c r="Q52" s="528"/>
      <c r="R52" s="528"/>
      <c r="S52" s="528"/>
      <c r="T52" s="528"/>
      <c r="V52" s="110"/>
      <c r="W52" s="110"/>
      <c r="X52" s="110"/>
      <c r="Y52" s="110"/>
      <c r="Z52" s="110"/>
    </row>
    <row r="53" spans="1:26" ht="24.95" customHeight="1">
      <c r="A53" s="332"/>
      <c r="B53" s="329"/>
      <c r="C53" s="336"/>
      <c r="D53" s="336"/>
      <c r="E53" s="529"/>
      <c r="F53" s="529"/>
      <c r="G53" s="529"/>
      <c r="H53" s="529"/>
      <c r="I53" s="529"/>
      <c r="J53" s="529"/>
      <c r="K53" s="529"/>
      <c r="L53" s="529"/>
      <c r="M53" s="529"/>
      <c r="N53" s="529"/>
      <c r="O53" s="529"/>
      <c r="P53" s="529"/>
      <c r="Q53" s="529"/>
      <c r="R53" s="529"/>
      <c r="S53" s="529"/>
      <c r="T53" s="529"/>
      <c r="V53" s="110"/>
      <c r="W53" s="110"/>
      <c r="X53" s="110"/>
      <c r="Y53" s="110"/>
      <c r="Z53" s="110"/>
    </row>
    <row r="54" spans="1:26" s="151" customFormat="1" ht="75" customHeight="1">
      <c r="A54" s="337"/>
      <c r="B54" s="338"/>
      <c r="C54" s="339"/>
      <c r="D54" s="339"/>
      <c r="E54" s="340"/>
      <c r="F54" s="340"/>
      <c r="G54" s="340"/>
      <c r="H54" s="340"/>
      <c r="I54" s="340"/>
      <c r="J54" s="340"/>
      <c r="K54" s="340"/>
      <c r="L54" s="340"/>
      <c r="M54" s="340"/>
      <c r="N54" s="340"/>
      <c r="O54" s="340"/>
      <c r="P54" s="340"/>
      <c r="Q54" s="340"/>
      <c r="R54" s="340"/>
      <c r="S54" s="340"/>
      <c r="T54" s="340"/>
      <c r="U54" s="152"/>
      <c r="V54" s="153"/>
      <c r="W54" s="153"/>
      <c r="X54" s="153"/>
      <c r="Y54" s="153"/>
      <c r="Z54" s="153"/>
    </row>
    <row r="55" spans="1:26" ht="409.5" customHeight="1">
      <c r="B55" s="520" t="s">
        <v>888</v>
      </c>
      <c r="C55" s="520"/>
      <c r="D55" s="520"/>
      <c r="E55" s="520"/>
      <c r="F55" s="520"/>
      <c r="G55" s="520"/>
      <c r="H55" s="520"/>
      <c r="I55" s="520"/>
      <c r="J55" s="520"/>
      <c r="K55" s="520"/>
      <c r="L55" s="520"/>
      <c r="M55" s="520"/>
      <c r="N55" s="520"/>
      <c r="O55" s="520"/>
      <c r="P55" s="520"/>
      <c r="Q55" s="520"/>
      <c r="R55" s="520"/>
      <c r="S55" s="520"/>
      <c r="T55" s="520"/>
      <c r="V55" s="110"/>
      <c r="W55" s="110"/>
      <c r="X55" s="110"/>
      <c r="Y55" s="110"/>
      <c r="Z55" s="110"/>
    </row>
    <row r="56" spans="1:26">
      <c r="B56" s="110"/>
      <c r="C56" s="110"/>
      <c r="D56" s="110"/>
      <c r="E56" s="110"/>
      <c r="F56" s="110"/>
      <c r="G56" s="110"/>
      <c r="H56" s="110"/>
      <c r="I56" s="110"/>
      <c r="J56" s="110"/>
      <c r="K56" s="110"/>
      <c r="L56" s="110"/>
      <c r="M56" s="110"/>
      <c r="N56" s="110"/>
      <c r="O56" s="110"/>
      <c r="P56" s="110"/>
      <c r="Q56" s="110"/>
      <c r="R56" s="110"/>
      <c r="S56" s="110"/>
      <c r="T56" s="110"/>
      <c r="V56" s="110"/>
      <c r="W56" s="110"/>
      <c r="X56" s="110"/>
      <c r="Y56" s="110"/>
      <c r="Z56" s="110"/>
    </row>
    <row r="57" spans="1:26">
      <c r="B57" s="110"/>
      <c r="C57" s="110"/>
      <c r="D57" s="110"/>
      <c r="E57" s="110"/>
      <c r="F57" s="110"/>
      <c r="G57" s="110"/>
      <c r="H57" s="110"/>
      <c r="I57" s="110"/>
      <c r="J57" s="110"/>
      <c r="K57" s="110"/>
      <c r="L57" s="110"/>
      <c r="M57" s="110"/>
      <c r="N57" s="110"/>
      <c r="O57" s="110"/>
      <c r="P57" s="110"/>
      <c r="Q57" s="110"/>
      <c r="R57" s="110"/>
      <c r="S57" s="110"/>
      <c r="T57" s="110"/>
      <c r="V57" s="110"/>
      <c r="W57" s="110"/>
      <c r="X57" s="110"/>
      <c r="Y57" s="110"/>
      <c r="Z57" s="110"/>
    </row>
    <row r="58" spans="1:26">
      <c r="C58" s="110"/>
      <c r="D58" s="110"/>
      <c r="E58" s="110"/>
      <c r="F58" s="110"/>
      <c r="G58" s="110"/>
      <c r="H58" s="110"/>
      <c r="I58" s="110"/>
      <c r="J58" s="110"/>
      <c r="K58" s="110"/>
      <c r="L58" s="110"/>
      <c r="M58" s="110"/>
      <c r="N58" s="110"/>
      <c r="O58" s="110"/>
      <c r="P58" s="110"/>
      <c r="Q58" s="110"/>
      <c r="R58" s="110"/>
      <c r="S58" s="110"/>
      <c r="T58" s="110"/>
      <c r="V58" s="110"/>
      <c r="W58" s="110"/>
      <c r="X58" s="110"/>
      <c r="Y58" s="110"/>
      <c r="Z58" s="110"/>
    </row>
    <row r="59" spans="1:26">
      <c r="C59" s="110"/>
      <c r="D59" s="110"/>
      <c r="E59" s="110"/>
      <c r="F59" s="110"/>
      <c r="G59" s="110"/>
      <c r="H59" s="110"/>
      <c r="I59" s="110"/>
      <c r="J59" s="110"/>
      <c r="K59" s="110"/>
      <c r="L59" s="110"/>
      <c r="M59" s="110"/>
      <c r="N59" s="110"/>
      <c r="O59" s="110"/>
      <c r="P59" s="110"/>
      <c r="Q59" s="110"/>
      <c r="R59" s="110"/>
      <c r="S59" s="110"/>
      <c r="T59" s="110"/>
      <c r="V59" s="110"/>
      <c r="W59" s="110"/>
      <c r="X59" s="110"/>
      <c r="Y59" s="110"/>
      <c r="Z59" s="110"/>
    </row>
    <row r="60" spans="1:26">
      <c r="C60" s="110"/>
      <c r="D60" s="110"/>
      <c r="E60" s="110"/>
      <c r="F60" s="110"/>
      <c r="G60" s="110"/>
      <c r="H60" s="110"/>
      <c r="I60" s="110"/>
      <c r="J60" s="110"/>
      <c r="K60" s="110"/>
      <c r="L60" s="110"/>
      <c r="M60" s="110"/>
      <c r="N60" s="110"/>
      <c r="O60" s="110"/>
      <c r="P60" s="110"/>
      <c r="Q60" s="110"/>
      <c r="R60" s="110"/>
      <c r="S60" s="110"/>
      <c r="T60" s="110"/>
      <c r="V60" s="110"/>
      <c r="W60" s="110"/>
      <c r="X60" s="110"/>
      <c r="Y60" s="110"/>
      <c r="Z60" s="110"/>
    </row>
    <row r="61" spans="1:26">
      <c r="C61" s="110"/>
      <c r="D61" s="110"/>
      <c r="E61" s="110"/>
      <c r="F61" s="110"/>
      <c r="G61" s="110"/>
      <c r="H61" s="110"/>
      <c r="I61" s="110"/>
      <c r="J61" s="110"/>
      <c r="K61" s="110"/>
      <c r="L61" s="110"/>
      <c r="M61" s="110"/>
      <c r="N61" s="110"/>
      <c r="O61" s="110"/>
      <c r="P61" s="110"/>
      <c r="Q61" s="110"/>
      <c r="R61" s="110"/>
      <c r="S61" s="110"/>
      <c r="T61" s="110"/>
      <c r="V61" s="110"/>
      <c r="W61" s="110"/>
      <c r="X61" s="110"/>
      <c r="Y61" s="110"/>
      <c r="Z61" s="110"/>
    </row>
    <row r="62" spans="1:26">
      <c r="C62" s="110"/>
      <c r="D62" s="110"/>
      <c r="E62" s="110"/>
      <c r="F62" s="110"/>
      <c r="G62" s="110"/>
      <c r="H62" s="110"/>
      <c r="I62" s="110"/>
      <c r="J62" s="110"/>
      <c r="K62" s="110"/>
      <c r="L62" s="110"/>
      <c r="M62" s="110"/>
      <c r="N62" s="110"/>
      <c r="O62" s="110"/>
      <c r="P62" s="110"/>
      <c r="Q62" s="110"/>
      <c r="R62" s="110"/>
      <c r="S62" s="110"/>
      <c r="T62" s="110"/>
      <c r="V62" s="110"/>
      <c r="W62" s="110"/>
      <c r="X62" s="110"/>
      <c r="Y62" s="110"/>
      <c r="Z62" s="110"/>
    </row>
    <row r="63" spans="1:26">
      <c r="C63" s="110"/>
      <c r="D63" s="110"/>
      <c r="E63" s="110"/>
      <c r="F63" s="110"/>
      <c r="G63" s="110"/>
      <c r="H63" s="110"/>
      <c r="I63" s="110"/>
      <c r="J63" s="110"/>
      <c r="K63" s="110"/>
      <c r="L63" s="110"/>
      <c r="M63" s="110"/>
      <c r="N63" s="110"/>
      <c r="O63" s="110"/>
      <c r="P63" s="110"/>
      <c r="Q63" s="110"/>
      <c r="R63" s="110"/>
      <c r="S63" s="110"/>
      <c r="T63" s="110"/>
      <c r="V63" s="110"/>
      <c r="W63" s="110"/>
      <c r="X63" s="110"/>
      <c r="Y63" s="110"/>
      <c r="Z63" s="110"/>
    </row>
    <row r="64" spans="1:26">
      <c r="C64" s="110"/>
      <c r="D64" s="110"/>
      <c r="E64" s="110"/>
      <c r="F64" s="110"/>
      <c r="G64" s="110"/>
      <c r="H64" s="110"/>
      <c r="I64" s="110"/>
      <c r="J64" s="110"/>
      <c r="K64" s="110"/>
      <c r="L64" s="110"/>
      <c r="M64" s="110"/>
      <c r="N64" s="110"/>
      <c r="O64" s="110"/>
      <c r="P64" s="110"/>
      <c r="Q64" s="110"/>
      <c r="R64" s="110"/>
      <c r="S64" s="110"/>
      <c r="T64" s="110"/>
      <c r="V64" s="110"/>
      <c r="W64" s="110"/>
      <c r="X64" s="110"/>
      <c r="Y64" s="110"/>
      <c r="Z64" s="110"/>
    </row>
    <row r="65" spans="3:26">
      <c r="C65" s="110"/>
      <c r="D65" s="110"/>
      <c r="E65" s="110"/>
      <c r="F65" s="110"/>
      <c r="G65" s="110"/>
      <c r="H65" s="110"/>
      <c r="I65" s="110"/>
      <c r="J65" s="110"/>
      <c r="K65" s="110"/>
      <c r="L65" s="110"/>
      <c r="M65" s="110"/>
      <c r="N65" s="110"/>
      <c r="O65" s="110"/>
      <c r="P65" s="110"/>
      <c r="Q65" s="110"/>
      <c r="R65" s="110"/>
      <c r="S65" s="110"/>
      <c r="T65" s="110"/>
      <c r="V65" s="110"/>
      <c r="W65" s="110"/>
      <c r="X65" s="110"/>
      <c r="Y65" s="110"/>
      <c r="Z65" s="110"/>
    </row>
    <row r="66" spans="3:26">
      <c r="C66" s="110"/>
      <c r="D66" s="110"/>
      <c r="E66" s="110"/>
      <c r="F66" s="110"/>
      <c r="G66" s="110"/>
      <c r="H66" s="110"/>
      <c r="I66" s="110"/>
      <c r="J66" s="110"/>
      <c r="K66" s="110"/>
      <c r="L66" s="110"/>
      <c r="M66" s="110"/>
      <c r="N66" s="110"/>
      <c r="O66" s="110"/>
      <c r="P66" s="110"/>
      <c r="Q66" s="110"/>
      <c r="R66" s="110"/>
      <c r="S66" s="110"/>
      <c r="T66" s="110"/>
      <c r="V66" s="110"/>
      <c r="W66" s="110"/>
      <c r="X66" s="110"/>
      <c r="Y66" s="110"/>
      <c r="Z66" s="110"/>
    </row>
    <row r="67" spans="3:26">
      <c r="C67" s="110"/>
      <c r="D67" s="110"/>
      <c r="E67" s="110"/>
      <c r="F67" s="110"/>
      <c r="G67" s="110"/>
      <c r="H67" s="110"/>
      <c r="I67" s="110"/>
      <c r="J67" s="110"/>
      <c r="K67" s="110"/>
      <c r="L67" s="110"/>
      <c r="M67" s="110"/>
      <c r="N67" s="110"/>
      <c r="O67" s="110"/>
      <c r="P67" s="110"/>
      <c r="Q67" s="110"/>
      <c r="R67" s="110"/>
      <c r="S67" s="110"/>
      <c r="T67" s="110"/>
      <c r="V67" s="110"/>
      <c r="W67" s="110"/>
      <c r="X67" s="110"/>
      <c r="Y67" s="110"/>
      <c r="Z67" s="110"/>
    </row>
    <row r="68" spans="3:26">
      <c r="C68" s="110"/>
      <c r="D68" s="110"/>
      <c r="E68" s="110"/>
      <c r="F68" s="110"/>
      <c r="G68" s="110"/>
      <c r="H68" s="110"/>
      <c r="I68" s="110"/>
      <c r="J68" s="110"/>
      <c r="K68" s="110"/>
      <c r="L68" s="110"/>
      <c r="M68" s="110"/>
      <c r="N68" s="110"/>
      <c r="O68" s="110"/>
      <c r="P68" s="110"/>
      <c r="Q68" s="110"/>
      <c r="R68" s="110"/>
      <c r="S68" s="110"/>
      <c r="T68" s="110"/>
      <c r="V68" s="110"/>
      <c r="W68" s="110"/>
      <c r="X68" s="110"/>
      <c r="Y68" s="110"/>
      <c r="Z68" s="110"/>
    </row>
    <row r="69" spans="3:26">
      <c r="C69" s="110"/>
      <c r="D69" s="110"/>
      <c r="E69" s="110"/>
      <c r="F69" s="110"/>
      <c r="G69" s="110"/>
      <c r="H69" s="110"/>
      <c r="I69" s="110"/>
      <c r="J69" s="110"/>
      <c r="K69" s="110"/>
      <c r="L69" s="110"/>
      <c r="M69" s="110"/>
      <c r="N69" s="110"/>
      <c r="O69" s="110"/>
      <c r="P69" s="110"/>
      <c r="Q69" s="110"/>
      <c r="R69" s="110"/>
      <c r="S69" s="110"/>
      <c r="T69" s="110"/>
      <c r="V69" s="110"/>
      <c r="W69" s="110"/>
      <c r="X69" s="110"/>
      <c r="Y69" s="110"/>
      <c r="Z69" s="110"/>
    </row>
    <row r="70" spans="3:26">
      <c r="C70" s="110"/>
      <c r="D70" s="110"/>
      <c r="E70" s="110"/>
      <c r="F70" s="110"/>
      <c r="G70" s="110"/>
      <c r="H70" s="110"/>
      <c r="I70" s="110"/>
      <c r="J70" s="110"/>
      <c r="K70" s="110"/>
      <c r="L70" s="110"/>
      <c r="M70" s="110"/>
      <c r="N70" s="110"/>
      <c r="O70" s="110"/>
      <c r="P70" s="110"/>
      <c r="Q70" s="110"/>
      <c r="R70" s="110"/>
      <c r="S70" s="110"/>
      <c r="T70" s="110"/>
      <c r="V70" s="110"/>
      <c r="W70" s="110"/>
      <c r="X70" s="110"/>
      <c r="Y70" s="110"/>
      <c r="Z70" s="110"/>
    </row>
    <row r="71" spans="3:26">
      <c r="C71" s="110"/>
      <c r="D71" s="110"/>
      <c r="E71" s="110"/>
      <c r="F71" s="110"/>
      <c r="G71" s="110"/>
      <c r="H71" s="110"/>
      <c r="I71" s="110"/>
      <c r="J71" s="110"/>
      <c r="K71" s="110"/>
      <c r="L71" s="110"/>
      <c r="M71" s="110"/>
      <c r="N71" s="110"/>
      <c r="O71" s="110"/>
      <c r="P71" s="110"/>
      <c r="Q71" s="110"/>
      <c r="R71" s="110"/>
      <c r="S71" s="110"/>
      <c r="T71" s="110"/>
      <c r="V71" s="110"/>
      <c r="W71" s="110"/>
      <c r="X71" s="110"/>
      <c r="Y71" s="110"/>
      <c r="Z71" s="110"/>
    </row>
    <row r="72" spans="3:26">
      <c r="C72" s="110"/>
      <c r="D72" s="110"/>
      <c r="E72" s="110"/>
      <c r="F72" s="110"/>
      <c r="G72" s="110"/>
      <c r="H72" s="110"/>
      <c r="I72" s="110"/>
      <c r="J72" s="110"/>
      <c r="K72" s="110"/>
      <c r="L72" s="110"/>
      <c r="M72" s="110"/>
      <c r="N72" s="110"/>
      <c r="O72" s="110"/>
      <c r="P72" s="110"/>
      <c r="Q72" s="110"/>
      <c r="R72" s="110"/>
      <c r="S72" s="110"/>
      <c r="T72" s="110"/>
      <c r="V72" s="110"/>
      <c r="W72" s="110"/>
      <c r="X72" s="110"/>
      <c r="Y72" s="110"/>
      <c r="Z72" s="110"/>
    </row>
    <row r="73" spans="3:26">
      <c r="C73" s="110"/>
      <c r="D73" s="110"/>
      <c r="E73" s="110"/>
      <c r="F73" s="110"/>
      <c r="G73" s="110"/>
      <c r="H73" s="110"/>
      <c r="I73" s="110"/>
      <c r="J73" s="110"/>
      <c r="K73" s="110"/>
      <c r="L73" s="110"/>
      <c r="M73" s="110"/>
      <c r="N73" s="110"/>
      <c r="O73" s="110"/>
      <c r="P73" s="110"/>
      <c r="Q73" s="110"/>
      <c r="R73" s="110"/>
      <c r="S73" s="110"/>
      <c r="T73" s="110"/>
      <c r="V73" s="110"/>
      <c r="W73" s="110"/>
      <c r="X73" s="110"/>
      <c r="Y73" s="110"/>
      <c r="Z73" s="110"/>
    </row>
    <row r="74" spans="3:26">
      <c r="C74" s="110"/>
      <c r="D74" s="110"/>
      <c r="E74" s="110"/>
      <c r="F74" s="110"/>
      <c r="G74" s="110"/>
      <c r="H74" s="110"/>
      <c r="I74" s="110"/>
      <c r="J74" s="110"/>
      <c r="K74" s="110"/>
      <c r="L74" s="110"/>
      <c r="M74" s="110"/>
      <c r="N74" s="110"/>
      <c r="O74" s="110"/>
      <c r="P74" s="110"/>
      <c r="Q74" s="110"/>
      <c r="R74" s="110"/>
      <c r="S74" s="110"/>
      <c r="T74" s="110"/>
      <c r="V74" s="110"/>
      <c r="W74" s="110"/>
      <c r="X74" s="110"/>
      <c r="Y74" s="110"/>
      <c r="Z74" s="110"/>
    </row>
    <row r="75" spans="3:26">
      <c r="C75" s="110"/>
      <c r="D75" s="110"/>
      <c r="E75" s="110"/>
      <c r="F75" s="110"/>
      <c r="G75" s="110"/>
      <c r="H75" s="110"/>
      <c r="I75" s="110"/>
      <c r="J75" s="110"/>
      <c r="K75" s="110"/>
      <c r="L75" s="110"/>
      <c r="M75" s="110"/>
      <c r="N75" s="110"/>
      <c r="O75" s="110"/>
      <c r="P75" s="110"/>
      <c r="Q75" s="110"/>
      <c r="R75" s="110"/>
      <c r="S75" s="110"/>
      <c r="T75" s="110"/>
      <c r="V75" s="110"/>
      <c r="W75" s="110"/>
      <c r="X75" s="110"/>
      <c r="Y75" s="110"/>
      <c r="Z75" s="110"/>
    </row>
    <row r="76" spans="3:26">
      <c r="C76" s="110"/>
      <c r="D76" s="110"/>
      <c r="E76" s="110"/>
      <c r="F76" s="110"/>
      <c r="G76" s="110"/>
      <c r="H76" s="110"/>
      <c r="I76" s="110"/>
      <c r="J76" s="110"/>
      <c r="K76" s="110"/>
      <c r="L76" s="110"/>
      <c r="M76" s="110"/>
      <c r="N76" s="110"/>
      <c r="O76" s="110"/>
      <c r="P76" s="110"/>
      <c r="Q76" s="110"/>
      <c r="R76" s="110"/>
      <c r="S76" s="110"/>
      <c r="T76" s="110"/>
      <c r="V76" s="110"/>
      <c r="W76" s="110"/>
      <c r="X76" s="110"/>
      <c r="Y76" s="110"/>
      <c r="Z76" s="110"/>
    </row>
    <row r="77" spans="3:26">
      <c r="C77" s="110"/>
      <c r="D77" s="110"/>
      <c r="E77" s="110"/>
      <c r="F77" s="110"/>
      <c r="G77" s="110"/>
      <c r="H77" s="110"/>
      <c r="I77" s="110"/>
      <c r="J77" s="110"/>
      <c r="K77" s="110"/>
      <c r="L77" s="110"/>
      <c r="M77" s="110"/>
      <c r="N77" s="110"/>
      <c r="O77" s="110"/>
      <c r="P77" s="110"/>
      <c r="Q77" s="110"/>
      <c r="R77" s="110"/>
      <c r="S77" s="110"/>
      <c r="T77" s="110"/>
      <c r="V77" s="110"/>
      <c r="W77" s="110"/>
      <c r="X77" s="110"/>
      <c r="Y77" s="110"/>
      <c r="Z77" s="110"/>
    </row>
    <row r="78" spans="3:26">
      <c r="C78" s="110"/>
      <c r="D78" s="110"/>
      <c r="E78" s="110"/>
      <c r="F78" s="110"/>
      <c r="G78" s="110"/>
      <c r="H78" s="110"/>
      <c r="I78" s="110"/>
      <c r="J78" s="110"/>
      <c r="K78" s="110"/>
      <c r="L78" s="110"/>
      <c r="M78" s="110"/>
      <c r="N78" s="110"/>
      <c r="O78" s="110"/>
      <c r="P78" s="110"/>
      <c r="Q78" s="110"/>
      <c r="R78" s="110"/>
      <c r="S78" s="110"/>
      <c r="T78" s="110"/>
      <c r="V78" s="110"/>
      <c r="W78" s="110"/>
      <c r="X78" s="110"/>
      <c r="Y78" s="110"/>
      <c r="Z78" s="110"/>
    </row>
    <row r="79" spans="3:26">
      <c r="C79" s="110"/>
      <c r="D79" s="110"/>
      <c r="E79" s="110"/>
      <c r="F79" s="110"/>
      <c r="G79" s="110"/>
      <c r="H79" s="110"/>
      <c r="I79" s="110"/>
      <c r="J79" s="110"/>
      <c r="K79" s="110"/>
      <c r="L79" s="110"/>
      <c r="M79" s="110"/>
      <c r="N79" s="110"/>
      <c r="O79" s="110"/>
      <c r="P79" s="110"/>
      <c r="Q79" s="110"/>
      <c r="R79" s="110"/>
      <c r="S79" s="110"/>
      <c r="T79" s="110"/>
      <c r="V79" s="110"/>
      <c r="W79" s="110"/>
      <c r="X79" s="110"/>
      <c r="Y79" s="110"/>
      <c r="Z79" s="110"/>
    </row>
    <row r="80" spans="3:26">
      <c r="C80" s="110"/>
      <c r="D80" s="110"/>
      <c r="E80" s="110"/>
      <c r="F80" s="110"/>
      <c r="G80" s="110"/>
      <c r="H80" s="110"/>
      <c r="I80" s="110"/>
      <c r="J80" s="110"/>
      <c r="K80" s="110"/>
      <c r="L80" s="110"/>
      <c r="M80" s="110"/>
      <c r="N80" s="110"/>
      <c r="O80" s="110"/>
      <c r="P80" s="110"/>
      <c r="Q80" s="110"/>
      <c r="R80" s="110"/>
      <c r="S80" s="110"/>
      <c r="T80" s="110"/>
      <c r="V80" s="110"/>
      <c r="W80" s="110"/>
      <c r="X80" s="110"/>
      <c r="Y80" s="110"/>
      <c r="Z80" s="110"/>
    </row>
    <row r="81" spans="3:26">
      <c r="C81" s="110"/>
      <c r="D81" s="110"/>
      <c r="E81" s="110"/>
      <c r="F81" s="110"/>
      <c r="G81" s="110"/>
      <c r="H81" s="110"/>
      <c r="I81" s="110"/>
      <c r="J81" s="110"/>
      <c r="K81" s="110"/>
      <c r="L81" s="110"/>
      <c r="M81" s="110"/>
      <c r="N81" s="110"/>
      <c r="O81" s="110"/>
      <c r="P81" s="110"/>
      <c r="Q81" s="110"/>
      <c r="R81" s="110"/>
      <c r="S81" s="110"/>
      <c r="T81" s="110"/>
      <c r="V81" s="110"/>
      <c r="W81" s="110"/>
      <c r="X81" s="110"/>
      <c r="Y81" s="110"/>
      <c r="Z81" s="110"/>
    </row>
    <row r="82" spans="3:26">
      <c r="C82" s="110"/>
      <c r="D82" s="110"/>
      <c r="E82" s="110"/>
      <c r="F82" s="110"/>
      <c r="G82" s="110"/>
      <c r="H82" s="110"/>
      <c r="I82" s="110"/>
      <c r="J82" s="110"/>
      <c r="K82" s="110"/>
      <c r="L82" s="110"/>
      <c r="M82" s="110"/>
      <c r="N82" s="110"/>
      <c r="O82" s="110"/>
      <c r="P82" s="110"/>
      <c r="Q82" s="110"/>
      <c r="R82" s="110"/>
      <c r="S82" s="110"/>
      <c r="T82" s="110"/>
      <c r="V82" s="110"/>
      <c r="W82" s="110"/>
      <c r="X82" s="110"/>
      <c r="Y82" s="110"/>
      <c r="Z82" s="110"/>
    </row>
    <row r="83" spans="3:26">
      <c r="C83" s="110"/>
      <c r="D83" s="110"/>
      <c r="E83" s="110"/>
      <c r="F83" s="110"/>
      <c r="G83" s="110"/>
      <c r="H83" s="110"/>
      <c r="I83" s="110"/>
      <c r="J83" s="110"/>
      <c r="K83" s="110"/>
      <c r="L83" s="110"/>
      <c r="M83" s="110"/>
      <c r="N83" s="110"/>
      <c r="O83" s="110"/>
      <c r="P83" s="110"/>
      <c r="Q83" s="110"/>
      <c r="R83" s="110"/>
      <c r="S83" s="110"/>
      <c r="T83" s="110"/>
      <c r="V83" s="110"/>
      <c r="W83" s="110"/>
      <c r="X83" s="110"/>
      <c r="Y83" s="110"/>
      <c r="Z83" s="110"/>
    </row>
    <row r="84" spans="3:26">
      <c r="C84" s="110"/>
      <c r="D84" s="110"/>
      <c r="E84" s="110"/>
      <c r="F84" s="110"/>
      <c r="G84" s="110"/>
      <c r="H84" s="110"/>
      <c r="I84" s="110"/>
      <c r="J84" s="110"/>
      <c r="K84" s="110"/>
      <c r="L84" s="110"/>
      <c r="M84" s="110"/>
      <c r="N84" s="110"/>
      <c r="O84" s="110"/>
      <c r="P84" s="110"/>
      <c r="Q84" s="110"/>
      <c r="R84" s="110"/>
      <c r="S84" s="110"/>
      <c r="T84" s="110"/>
      <c r="V84" s="110"/>
      <c r="W84" s="110"/>
      <c r="X84" s="110"/>
      <c r="Y84" s="110"/>
      <c r="Z84" s="110"/>
    </row>
    <row r="85" spans="3:26">
      <c r="C85" s="110"/>
      <c r="D85" s="110"/>
      <c r="E85" s="110"/>
      <c r="F85" s="110"/>
      <c r="G85" s="110"/>
      <c r="H85" s="110"/>
      <c r="I85" s="110"/>
      <c r="J85" s="110"/>
      <c r="K85" s="110"/>
      <c r="L85" s="110"/>
      <c r="M85" s="110"/>
      <c r="N85" s="110"/>
      <c r="O85" s="110"/>
      <c r="P85" s="110"/>
      <c r="Q85" s="110"/>
      <c r="R85" s="110"/>
      <c r="S85" s="110"/>
      <c r="T85" s="110"/>
      <c r="V85" s="110"/>
      <c r="W85" s="110"/>
      <c r="X85" s="110"/>
      <c r="Y85" s="110"/>
      <c r="Z85" s="110"/>
    </row>
    <row r="86" spans="3:26">
      <c r="C86" s="110"/>
      <c r="D86" s="110"/>
      <c r="E86" s="110"/>
      <c r="F86" s="110"/>
      <c r="G86" s="110"/>
      <c r="H86" s="110"/>
      <c r="I86" s="110"/>
      <c r="J86" s="110"/>
      <c r="K86" s="110"/>
      <c r="L86" s="110"/>
      <c r="M86" s="110"/>
      <c r="N86" s="110"/>
      <c r="O86" s="110"/>
      <c r="P86" s="110"/>
      <c r="Q86" s="110"/>
      <c r="R86" s="110"/>
      <c r="S86" s="110"/>
      <c r="T86" s="110"/>
      <c r="V86" s="110"/>
      <c r="W86" s="110"/>
      <c r="X86" s="110"/>
      <c r="Y86" s="110"/>
      <c r="Z86" s="110"/>
    </row>
    <row r="87" spans="3:26">
      <c r="C87" s="110"/>
      <c r="D87" s="110"/>
      <c r="E87" s="110"/>
      <c r="F87" s="110"/>
      <c r="G87" s="110"/>
      <c r="H87" s="110"/>
      <c r="I87" s="110"/>
      <c r="J87" s="110"/>
      <c r="K87" s="110"/>
      <c r="L87" s="110"/>
      <c r="M87" s="110"/>
      <c r="N87" s="110"/>
      <c r="O87" s="110"/>
      <c r="P87" s="110"/>
      <c r="Q87" s="110"/>
      <c r="R87" s="110"/>
      <c r="S87" s="110"/>
      <c r="T87" s="110"/>
      <c r="V87" s="110"/>
      <c r="W87" s="110"/>
      <c r="X87" s="110"/>
      <c r="Y87" s="110"/>
      <c r="Z87" s="110"/>
    </row>
    <row r="88" spans="3:26">
      <c r="C88" s="110"/>
      <c r="D88" s="110"/>
      <c r="E88" s="110"/>
      <c r="F88" s="110"/>
      <c r="G88" s="110"/>
      <c r="H88" s="110"/>
      <c r="I88" s="110"/>
      <c r="J88" s="110"/>
      <c r="K88" s="110"/>
      <c r="L88" s="110"/>
      <c r="M88" s="110"/>
      <c r="N88" s="110"/>
      <c r="O88" s="110"/>
      <c r="P88" s="110"/>
      <c r="Q88" s="110"/>
      <c r="R88" s="110"/>
      <c r="S88" s="110"/>
      <c r="T88" s="110"/>
      <c r="V88" s="110"/>
      <c r="W88" s="110"/>
      <c r="X88" s="110"/>
      <c r="Y88" s="110"/>
      <c r="Z88" s="110"/>
    </row>
    <row r="89" spans="3:26">
      <c r="C89" s="110"/>
      <c r="D89" s="110"/>
      <c r="E89" s="110"/>
      <c r="F89" s="110"/>
      <c r="G89" s="110"/>
      <c r="H89" s="110"/>
      <c r="I89" s="110"/>
      <c r="J89" s="110"/>
      <c r="K89" s="110"/>
      <c r="L89" s="110"/>
      <c r="M89" s="110"/>
      <c r="N89" s="110"/>
      <c r="O89" s="110"/>
      <c r="P89" s="110"/>
      <c r="Q89" s="110"/>
      <c r="R89" s="110"/>
      <c r="S89" s="110"/>
      <c r="T89" s="110"/>
      <c r="V89" s="110"/>
      <c r="W89" s="110"/>
      <c r="X89" s="110"/>
      <c r="Y89" s="110"/>
      <c r="Z89" s="110"/>
    </row>
    <row r="90" spans="3:26">
      <c r="C90" s="110"/>
      <c r="D90" s="110"/>
      <c r="E90" s="110"/>
      <c r="F90" s="110"/>
      <c r="G90" s="110"/>
      <c r="H90" s="110"/>
      <c r="I90" s="110"/>
      <c r="J90" s="110"/>
      <c r="K90" s="110"/>
      <c r="L90" s="110"/>
      <c r="M90" s="110"/>
      <c r="N90" s="110"/>
      <c r="O90" s="110"/>
      <c r="P90" s="110"/>
      <c r="Q90" s="110"/>
      <c r="R90" s="110"/>
      <c r="S90" s="110"/>
      <c r="T90" s="110"/>
      <c r="V90" s="110"/>
      <c r="W90" s="110"/>
      <c r="X90" s="110"/>
      <c r="Y90" s="110"/>
      <c r="Z90" s="110"/>
    </row>
    <row r="91" spans="3:26">
      <c r="C91" s="110"/>
      <c r="D91" s="110"/>
      <c r="E91" s="110"/>
      <c r="F91" s="110"/>
      <c r="G91" s="110"/>
      <c r="H91" s="110"/>
      <c r="I91" s="110"/>
      <c r="J91" s="110"/>
      <c r="K91" s="110"/>
      <c r="L91" s="110"/>
      <c r="M91" s="110"/>
      <c r="N91" s="110"/>
      <c r="O91" s="110"/>
      <c r="P91" s="110"/>
      <c r="Q91" s="110"/>
      <c r="R91" s="110"/>
      <c r="S91" s="110"/>
      <c r="T91" s="110"/>
      <c r="V91" s="110"/>
      <c r="W91" s="110"/>
      <c r="X91" s="110"/>
      <c r="Y91" s="110"/>
      <c r="Z91" s="110"/>
    </row>
    <row r="92" spans="3:26">
      <c r="C92" s="110"/>
      <c r="D92" s="110"/>
      <c r="E92" s="110"/>
      <c r="F92" s="110"/>
      <c r="G92" s="110"/>
      <c r="H92" s="110"/>
      <c r="I92" s="110"/>
      <c r="J92" s="110"/>
      <c r="K92" s="110"/>
      <c r="L92" s="110"/>
      <c r="M92" s="110"/>
      <c r="N92" s="110"/>
      <c r="O92" s="110"/>
      <c r="P92" s="110"/>
      <c r="Q92" s="110"/>
      <c r="R92" s="110"/>
      <c r="S92" s="110"/>
      <c r="T92" s="110"/>
      <c r="V92" s="110"/>
      <c r="W92" s="110"/>
      <c r="X92" s="110"/>
      <c r="Y92" s="110"/>
      <c r="Z92" s="110"/>
    </row>
  </sheetData>
  <sheetProtection algorithmName="SHA-512" hashValue="gpyOMknln3JDMZKNvZ0r1ZKgsQLHJlTD+fovvZWPUmDqG79qnaMm3ZZdrYwi66twwblxyO9FQ+5lJ0UKkMHn7g==" saltValue="Z3MQB9JPd/f1KCGBxg1CEA==" spinCount="100000" sheet="1" selectLockedCells="1"/>
  <protectedRanges>
    <protectedRange sqref="C48:C52 E48:T52 E41:T45 C41:C45" name="範圍1"/>
    <protectedRange sqref="C46:T47 C40:T40 C54:T54 C53:T53" name="範圍2"/>
  </protectedRanges>
  <mergeCells count="94">
    <mergeCell ref="C32:C35"/>
    <mergeCell ref="C12:C13"/>
    <mergeCell ref="S32:S33"/>
    <mergeCell ref="O34:O35"/>
    <mergeCell ref="P34:P35"/>
    <mergeCell ref="Q34:Q35"/>
    <mergeCell ref="R34:R35"/>
    <mergeCell ref="S34:S35"/>
    <mergeCell ref="L34:L35"/>
    <mergeCell ref="K34:K35"/>
    <mergeCell ref="D14:F15"/>
    <mergeCell ref="D12:F13"/>
    <mergeCell ref="N12:T13"/>
    <mergeCell ref="N14:T15"/>
    <mergeCell ref="N16:T17"/>
    <mergeCell ref="D22:F23"/>
    <mergeCell ref="B3:B4"/>
    <mergeCell ref="H32:H33"/>
    <mergeCell ref="I32:I33"/>
    <mergeCell ref="J32:J33"/>
    <mergeCell ref="K32:K33"/>
    <mergeCell ref="C16:C17"/>
    <mergeCell ref="C11:F11"/>
    <mergeCell ref="C18:C19"/>
    <mergeCell ref="C20:C21"/>
    <mergeCell ref="C22:C23"/>
    <mergeCell ref="C24:C25"/>
    <mergeCell ref="C26:C27"/>
    <mergeCell ref="C28:C29"/>
    <mergeCell ref="C30:C31"/>
    <mergeCell ref="D18:F19"/>
    <mergeCell ref="D16:F17"/>
    <mergeCell ref="B38:T38"/>
    <mergeCell ref="N18:T19"/>
    <mergeCell ref="D28:F29"/>
    <mergeCell ref="G28:M29"/>
    <mergeCell ref="N28:T29"/>
    <mergeCell ref="D34:F35"/>
    <mergeCell ref="G20:M21"/>
    <mergeCell ref="G26:M27"/>
    <mergeCell ref="D20:F21"/>
    <mergeCell ref="N20:T21"/>
    <mergeCell ref="G22:M23"/>
    <mergeCell ref="N22:T23"/>
    <mergeCell ref="G24:M25"/>
    <mergeCell ref="L32:L33"/>
    <mergeCell ref="M32:M33"/>
    <mergeCell ref="M34:M35"/>
    <mergeCell ref="C2:T2"/>
    <mergeCell ref="D3:N4"/>
    <mergeCell ref="C3:C4"/>
    <mergeCell ref="C5:C6"/>
    <mergeCell ref="C7:C8"/>
    <mergeCell ref="O3:T4"/>
    <mergeCell ref="O5:T6"/>
    <mergeCell ref="O7:T8"/>
    <mergeCell ref="D7:N8"/>
    <mergeCell ref="D5:N6"/>
    <mergeCell ref="D24:F25"/>
    <mergeCell ref="D26:F27"/>
    <mergeCell ref="N11:T11"/>
    <mergeCell ref="C10:T10"/>
    <mergeCell ref="C14:C15"/>
    <mergeCell ref="G11:M11"/>
    <mergeCell ref="G18:M19"/>
    <mergeCell ref="G12:M13"/>
    <mergeCell ref="G14:M15"/>
    <mergeCell ref="G16:M17"/>
    <mergeCell ref="P32:P33"/>
    <mergeCell ref="Q32:Q33"/>
    <mergeCell ref="R32:R33"/>
    <mergeCell ref="N24:T25"/>
    <mergeCell ref="N26:T27"/>
    <mergeCell ref="B55:T55"/>
    <mergeCell ref="C47:T47"/>
    <mergeCell ref="F48:T49"/>
    <mergeCell ref="D36:F36"/>
    <mergeCell ref="G30:M31"/>
    <mergeCell ref="D30:F31"/>
    <mergeCell ref="D32:F33"/>
    <mergeCell ref="N30:T31"/>
    <mergeCell ref="G36:M36"/>
    <mergeCell ref="N36:T36"/>
    <mergeCell ref="T32:T33"/>
    <mergeCell ref="T34:T35"/>
    <mergeCell ref="O32:O33"/>
    <mergeCell ref="J34:J35"/>
    <mergeCell ref="I34:I35"/>
    <mergeCell ref="H34:H35"/>
    <mergeCell ref="C39:T39"/>
    <mergeCell ref="C40:T40"/>
    <mergeCell ref="F41:T42"/>
    <mergeCell ref="E43:T46"/>
    <mergeCell ref="E50:T53"/>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1"/>
  <rowBreaks count="1" manualBreakCount="1">
    <brk id="38"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pageSetUpPr fitToPage="1"/>
  </sheetPr>
  <dimension ref="A1:P227"/>
  <sheetViews>
    <sheetView view="pageBreakPreview" topLeftCell="A22" zoomScale="90" zoomScaleNormal="100" zoomScaleSheetLayoutView="90" zoomScalePageLayoutView="70" workbookViewId="0">
      <selection activeCell="G26" sqref="G26"/>
    </sheetView>
  </sheetViews>
  <sheetFormatPr defaultColWidth="9" defaultRowHeight="15.75"/>
  <cols>
    <col min="1" max="1" width="1.375" style="342" customWidth="1"/>
    <col min="2" max="2" width="5.625" style="342" customWidth="1"/>
    <col min="3" max="3" width="6.625" style="342" customWidth="1"/>
    <col min="4" max="4" width="3.875" style="342" customWidth="1"/>
    <col min="5" max="5" width="84.875" style="342" customWidth="1"/>
    <col min="6" max="6" width="1.125" style="342" customWidth="1"/>
    <col min="7" max="13" width="9" style="342"/>
    <col min="14" max="14" width="9" style="342" customWidth="1"/>
    <col min="15" max="16384" width="9" style="342"/>
  </cols>
  <sheetData>
    <row r="1" spans="2:6" ht="8.25" customHeight="1">
      <c r="B1" s="341"/>
      <c r="C1" s="341"/>
      <c r="D1" s="341"/>
      <c r="E1" s="341"/>
      <c r="F1" s="341"/>
    </row>
    <row r="2" spans="2:6" ht="23.25" customHeight="1">
      <c r="B2" s="563" t="s">
        <v>323</v>
      </c>
      <c r="C2" s="563"/>
      <c r="D2" s="563"/>
      <c r="E2" s="563"/>
    </row>
    <row r="3" spans="2:6" ht="24" customHeight="1">
      <c r="B3" s="562" t="s">
        <v>324</v>
      </c>
      <c r="C3" s="562"/>
      <c r="D3" s="562"/>
      <c r="E3" s="562"/>
    </row>
    <row r="4" spans="2:6" ht="24" customHeight="1">
      <c r="B4" s="343">
        <v>1</v>
      </c>
      <c r="C4" s="569" t="s">
        <v>325</v>
      </c>
      <c r="D4" s="569"/>
      <c r="E4" s="569"/>
    </row>
    <row r="5" spans="2:6" ht="24" customHeight="1">
      <c r="B5" s="343">
        <v>2</v>
      </c>
      <c r="C5" s="569" t="s">
        <v>326</v>
      </c>
      <c r="D5" s="569"/>
      <c r="E5" s="569"/>
    </row>
    <row r="6" spans="2:6" ht="64.5" customHeight="1">
      <c r="B6" s="344">
        <v>3</v>
      </c>
      <c r="C6" s="571" t="s">
        <v>764</v>
      </c>
      <c r="D6" s="571"/>
      <c r="E6" s="571"/>
    </row>
    <row r="7" spans="2:6" ht="24" customHeight="1">
      <c r="B7" s="345">
        <v>4</v>
      </c>
      <c r="C7" s="572" t="s">
        <v>178</v>
      </c>
      <c r="D7" s="572"/>
      <c r="E7" s="572"/>
    </row>
    <row r="8" spans="2:6" ht="36" customHeight="1">
      <c r="B8" s="346"/>
      <c r="C8" s="347">
        <v>4.0999999999999996</v>
      </c>
      <c r="D8" s="570" t="s">
        <v>327</v>
      </c>
      <c r="E8" s="570"/>
    </row>
    <row r="9" spans="2:6" ht="24" customHeight="1">
      <c r="B9" s="346"/>
      <c r="C9" s="347">
        <v>4.2</v>
      </c>
      <c r="D9" s="570" t="s">
        <v>328</v>
      </c>
      <c r="E9" s="570"/>
    </row>
    <row r="10" spans="2:6" ht="24" customHeight="1">
      <c r="B10" s="346"/>
      <c r="C10" s="347">
        <v>4.3</v>
      </c>
      <c r="D10" s="570" t="s">
        <v>329</v>
      </c>
      <c r="E10" s="570"/>
    </row>
    <row r="11" spans="2:6" ht="24" customHeight="1">
      <c r="B11" s="346"/>
      <c r="C11" s="347">
        <v>4.4000000000000004</v>
      </c>
      <c r="D11" s="573" t="s">
        <v>330</v>
      </c>
      <c r="E11" s="573"/>
    </row>
    <row r="12" spans="2:6" ht="24" customHeight="1">
      <c r="B12" s="346"/>
      <c r="C12" s="347">
        <v>4.5</v>
      </c>
      <c r="D12" s="573" t="s">
        <v>331</v>
      </c>
      <c r="E12" s="573"/>
    </row>
    <row r="13" spans="2:6" ht="36.75" customHeight="1">
      <c r="B13" s="346"/>
      <c r="C13" s="347">
        <v>4.5999999999999996</v>
      </c>
      <c r="D13" s="570" t="s">
        <v>132</v>
      </c>
      <c r="E13" s="570"/>
    </row>
    <row r="14" spans="2:6" ht="36" customHeight="1">
      <c r="B14" s="343">
        <v>5</v>
      </c>
      <c r="C14" s="569" t="s">
        <v>182</v>
      </c>
      <c r="D14" s="569"/>
      <c r="E14" s="569"/>
    </row>
    <row r="15" spans="2:6" ht="36.75" customHeight="1">
      <c r="B15" s="343">
        <v>6</v>
      </c>
      <c r="C15" s="569" t="s">
        <v>871</v>
      </c>
      <c r="D15" s="569"/>
      <c r="E15" s="569"/>
    </row>
    <row r="16" spans="2:6" ht="24" customHeight="1">
      <c r="B16" s="343">
        <v>7</v>
      </c>
      <c r="C16" s="568" t="s">
        <v>332</v>
      </c>
      <c r="D16" s="568"/>
      <c r="E16" s="568"/>
    </row>
    <row r="17" spans="2:16" ht="23.25" customHeight="1">
      <c r="B17" s="343">
        <v>8</v>
      </c>
      <c r="C17" s="567" t="s">
        <v>181</v>
      </c>
      <c r="D17" s="567"/>
      <c r="E17" s="567"/>
    </row>
    <row r="18" spans="2:16" ht="36.75" customHeight="1">
      <c r="B18" s="345">
        <v>9</v>
      </c>
      <c r="C18" s="566" t="s">
        <v>333</v>
      </c>
      <c r="D18" s="566"/>
      <c r="E18" s="566"/>
    </row>
    <row r="19" spans="2:16" ht="65.25" customHeight="1">
      <c r="B19" s="348">
        <v>10</v>
      </c>
      <c r="C19" s="349">
        <v>10.1</v>
      </c>
      <c r="D19" s="574" t="s">
        <v>179</v>
      </c>
      <c r="E19" s="574"/>
      <c r="G19" s="350"/>
      <c r="H19" s="350"/>
      <c r="I19" s="350"/>
      <c r="J19" s="350"/>
      <c r="K19" s="350"/>
      <c r="L19" s="350"/>
      <c r="M19" s="350"/>
      <c r="N19" s="350"/>
      <c r="O19" s="350"/>
      <c r="P19" s="351"/>
    </row>
    <row r="20" spans="2:16" ht="51.75" customHeight="1">
      <c r="B20" s="352"/>
      <c r="C20" s="323">
        <v>10.199999999999999</v>
      </c>
      <c r="D20" s="575" t="s">
        <v>765</v>
      </c>
      <c r="E20" s="575"/>
      <c r="G20" s="350"/>
      <c r="H20" s="350"/>
      <c r="I20" s="350"/>
      <c r="J20" s="350"/>
      <c r="K20" s="350"/>
      <c r="L20" s="350"/>
      <c r="M20" s="350"/>
      <c r="N20" s="350"/>
      <c r="O20" s="350"/>
      <c r="P20" s="351"/>
    </row>
    <row r="21" spans="2:16" ht="99" customHeight="1">
      <c r="B21" s="352"/>
      <c r="C21" s="353">
        <v>10.3</v>
      </c>
      <c r="D21" s="575" t="s">
        <v>184</v>
      </c>
      <c r="E21" s="575"/>
      <c r="G21" s="350"/>
      <c r="H21" s="350"/>
      <c r="I21" s="350"/>
      <c r="J21" s="350"/>
      <c r="K21" s="350"/>
      <c r="L21" s="350"/>
      <c r="M21" s="350"/>
      <c r="N21" s="350"/>
      <c r="O21" s="350"/>
      <c r="P21" s="351"/>
    </row>
    <row r="22" spans="2:16" ht="69" customHeight="1">
      <c r="B22" s="352"/>
      <c r="C22" s="323">
        <v>10.4</v>
      </c>
      <c r="D22" s="575" t="s">
        <v>334</v>
      </c>
      <c r="E22" s="575"/>
      <c r="G22" s="350"/>
      <c r="H22" s="350"/>
      <c r="I22" s="350"/>
      <c r="J22" s="350"/>
      <c r="K22" s="350"/>
      <c r="L22" s="350"/>
      <c r="M22" s="350"/>
      <c r="N22" s="350"/>
      <c r="O22" s="350"/>
      <c r="P22" s="351"/>
    </row>
    <row r="23" spans="2:16" ht="69" customHeight="1">
      <c r="B23" s="352"/>
      <c r="C23" s="354">
        <v>10.5</v>
      </c>
      <c r="D23" s="575" t="s">
        <v>335</v>
      </c>
      <c r="E23" s="575"/>
      <c r="G23" s="350"/>
      <c r="H23" s="350"/>
      <c r="I23" s="350"/>
      <c r="J23" s="350"/>
      <c r="K23" s="350"/>
      <c r="L23" s="350"/>
      <c r="M23" s="350"/>
      <c r="N23" s="350"/>
      <c r="O23" s="350"/>
      <c r="P23" s="351"/>
    </row>
    <row r="24" spans="2:16" ht="20.100000000000001" customHeight="1">
      <c r="B24" s="350"/>
      <c r="C24" s="355"/>
      <c r="D24" s="355"/>
      <c r="E24" s="356" t="s">
        <v>890</v>
      </c>
      <c r="G24" s="350"/>
      <c r="H24" s="350"/>
      <c r="I24" s="350"/>
      <c r="J24" s="350"/>
      <c r="K24" s="350"/>
      <c r="L24" s="350"/>
      <c r="M24" s="350"/>
      <c r="N24" s="350"/>
      <c r="O24" s="350"/>
      <c r="P24" s="351"/>
    </row>
    <row r="25" spans="2:16" ht="41.25" customHeight="1">
      <c r="B25" s="344"/>
      <c r="C25" s="325">
        <v>10.6</v>
      </c>
      <c r="D25" s="576" t="s">
        <v>180</v>
      </c>
      <c r="E25" s="576"/>
      <c r="G25" s="350"/>
      <c r="H25" s="350"/>
      <c r="I25" s="350"/>
      <c r="J25" s="350"/>
      <c r="K25" s="350"/>
      <c r="L25" s="350"/>
      <c r="M25" s="350"/>
      <c r="N25" s="350"/>
      <c r="O25" s="350"/>
      <c r="P25" s="351"/>
    </row>
    <row r="26" spans="2:16" ht="65.25" customHeight="1">
      <c r="B26" s="348">
        <v>11</v>
      </c>
      <c r="C26" s="564" t="s">
        <v>863</v>
      </c>
      <c r="D26" s="564"/>
      <c r="E26" s="564"/>
      <c r="G26" s="350"/>
      <c r="H26" s="350"/>
      <c r="I26" s="350"/>
      <c r="J26" s="350"/>
      <c r="K26" s="350"/>
      <c r="L26" s="350"/>
      <c r="M26" s="350"/>
      <c r="N26" s="350"/>
      <c r="O26" s="350"/>
      <c r="P26" s="351"/>
    </row>
    <row r="27" spans="2:16" ht="24.75" customHeight="1">
      <c r="B27" s="348">
        <v>12</v>
      </c>
      <c r="C27" s="564" t="s">
        <v>336</v>
      </c>
      <c r="D27" s="564"/>
      <c r="E27" s="564"/>
      <c r="G27" s="350"/>
      <c r="H27" s="350"/>
      <c r="I27" s="350"/>
      <c r="J27" s="350"/>
      <c r="K27" s="350"/>
      <c r="L27" s="350"/>
      <c r="M27" s="350"/>
      <c r="N27" s="350"/>
      <c r="O27" s="350"/>
      <c r="P27" s="351"/>
    </row>
    <row r="28" spans="2:16" ht="36" customHeight="1">
      <c r="B28" s="357">
        <v>13</v>
      </c>
      <c r="C28" s="565" t="s">
        <v>766</v>
      </c>
      <c r="D28" s="565"/>
      <c r="E28" s="565"/>
      <c r="G28" s="350"/>
      <c r="H28" s="350"/>
      <c r="I28" s="350"/>
      <c r="J28" s="350"/>
      <c r="K28" s="350"/>
      <c r="L28" s="350"/>
      <c r="M28" s="350"/>
      <c r="N28" s="350"/>
      <c r="O28" s="350"/>
      <c r="P28" s="351"/>
    </row>
    <row r="29" spans="2:16" ht="36" customHeight="1">
      <c r="B29" s="357">
        <v>14</v>
      </c>
      <c r="C29" s="565" t="s">
        <v>337</v>
      </c>
      <c r="D29" s="565"/>
      <c r="E29" s="565"/>
      <c r="G29" s="350"/>
      <c r="H29" s="350"/>
      <c r="I29" s="350"/>
      <c r="J29" s="350"/>
      <c r="K29" s="350"/>
      <c r="L29" s="350"/>
      <c r="M29" s="350"/>
      <c r="N29" s="350"/>
      <c r="O29" s="350"/>
      <c r="P29" s="351"/>
    </row>
    <row r="30" spans="2:16" ht="53.25" customHeight="1">
      <c r="B30" s="348">
        <v>15</v>
      </c>
      <c r="C30" s="564" t="s">
        <v>872</v>
      </c>
      <c r="D30" s="564"/>
      <c r="E30" s="564"/>
      <c r="G30" s="350"/>
      <c r="H30" s="350"/>
      <c r="I30" s="350"/>
      <c r="J30" s="350"/>
      <c r="K30" s="350"/>
      <c r="L30" s="350"/>
      <c r="M30" s="350"/>
      <c r="N30" s="350"/>
      <c r="O30" s="350"/>
      <c r="P30" s="351"/>
    </row>
    <row r="31" spans="2:16" ht="50.25" customHeight="1">
      <c r="B31" s="348">
        <v>16</v>
      </c>
      <c r="C31" s="564" t="s">
        <v>338</v>
      </c>
      <c r="D31" s="564"/>
      <c r="E31" s="564"/>
      <c r="G31" s="350"/>
      <c r="H31" s="350"/>
      <c r="I31" s="350"/>
      <c r="J31" s="350"/>
      <c r="K31" s="350"/>
      <c r="L31" s="350"/>
      <c r="M31" s="350"/>
      <c r="N31" s="350"/>
      <c r="O31" s="350"/>
      <c r="P31" s="351"/>
    </row>
    <row r="32" spans="2:16" ht="39" customHeight="1">
      <c r="B32" s="357">
        <v>17</v>
      </c>
      <c r="C32" s="565" t="s">
        <v>339</v>
      </c>
      <c r="D32" s="565"/>
      <c r="E32" s="565"/>
      <c r="G32" s="350"/>
      <c r="H32" s="350"/>
      <c r="I32" s="350"/>
      <c r="J32" s="350"/>
      <c r="K32" s="350"/>
      <c r="L32" s="350"/>
      <c r="M32" s="350"/>
      <c r="N32" s="350"/>
      <c r="O32" s="350"/>
      <c r="P32" s="351"/>
    </row>
    <row r="33" spans="1:16" ht="35.25" customHeight="1">
      <c r="A33" s="358"/>
      <c r="B33" s="348">
        <v>18</v>
      </c>
      <c r="C33" s="349">
        <v>18.100000000000001</v>
      </c>
      <c r="D33" s="574" t="s">
        <v>340</v>
      </c>
      <c r="E33" s="574"/>
      <c r="G33" s="350"/>
      <c r="H33" s="350"/>
      <c r="I33" s="350"/>
      <c r="J33" s="350"/>
      <c r="K33" s="350"/>
      <c r="L33" s="350"/>
      <c r="M33" s="350"/>
      <c r="N33" s="350"/>
      <c r="O33" s="350"/>
      <c r="P33" s="351"/>
    </row>
    <row r="34" spans="1:16" ht="34.5" customHeight="1">
      <c r="A34" s="358"/>
      <c r="B34" s="352"/>
      <c r="C34" s="354">
        <v>18.2</v>
      </c>
      <c r="D34" s="575" t="s">
        <v>341</v>
      </c>
      <c r="E34" s="575"/>
      <c r="G34" s="350"/>
      <c r="H34" s="350"/>
      <c r="I34" s="350"/>
      <c r="J34" s="350"/>
      <c r="K34" s="350"/>
      <c r="L34" s="350"/>
      <c r="M34" s="350"/>
      <c r="N34" s="350"/>
      <c r="O34" s="350"/>
      <c r="P34" s="351"/>
    </row>
    <row r="35" spans="1:16" ht="51" customHeight="1">
      <c r="A35" s="358"/>
      <c r="B35" s="352"/>
      <c r="C35" s="353"/>
      <c r="D35" s="359" t="s">
        <v>133</v>
      </c>
      <c r="E35" s="359" t="s">
        <v>342</v>
      </c>
      <c r="G35" s="350"/>
      <c r="H35" s="350"/>
      <c r="I35" s="350"/>
      <c r="J35" s="350"/>
      <c r="K35" s="350"/>
      <c r="L35" s="350"/>
      <c r="M35" s="350"/>
      <c r="N35" s="350"/>
      <c r="O35" s="350"/>
      <c r="P35" s="351"/>
    </row>
    <row r="36" spans="1:16" ht="66" customHeight="1">
      <c r="A36" s="358"/>
      <c r="B36" s="352"/>
      <c r="C36" s="359"/>
      <c r="D36" s="359" t="s">
        <v>134</v>
      </c>
      <c r="E36" s="359" t="s">
        <v>343</v>
      </c>
      <c r="G36" s="350"/>
      <c r="H36" s="350"/>
      <c r="I36" s="350"/>
      <c r="J36" s="350"/>
      <c r="K36" s="350"/>
      <c r="L36" s="350"/>
      <c r="M36" s="350"/>
      <c r="N36" s="350"/>
      <c r="O36" s="350"/>
      <c r="P36" s="351"/>
    </row>
    <row r="37" spans="1:16" ht="54.75" customHeight="1">
      <c r="A37" s="358"/>
      <c r="B37" s="344"/>
      <c r="C37" s="360">
        <v>18.3</v>
      </c>
      <c r="D37" s="576" t="s">
        <v>344</v>
      </c>
      <c r="E37" s="576"/>
      <c r="G37" s="350"/>
      <c r="H37" s="350"/>
      <c r="I37" s="350"/>
      <c r="J37" s="350"/>
      <c r="K37" s="350"/>
      <c r="L37" s="350"/>
      <c r="M37" s="350"/>
      <c r="N37" s="350"/>
      <c r="O37" s="350"/>
      <c r="P37" s="351"/>
    </row>
    <row r="38" spans="1:16" ht="67.5" customHeight="1">
      <c r="A38" s="358"/>
      <c r="B38" s="344">
        <v>19</v>
      </c>
      <c r="C38" s="567" t="s">
        <v>345</v>
      </c>
      <c r="D38" s="567"/>
      <c r="E38" s="567"/>
      <c r="G38" s="350"/>
      <c r="H38" s="350"/>
      <c r="I38" s="350"/>
      <c r="J38" s="350"/>
      <c r="K38" s="350"/>
      <c r="L38" s="350"/>
      <c r="M38" s="350"/>
      <c r="N38" s="350"/>
      <c r="O38" s="350"/>
      <c r="P38" s="351"/>
    </row>
    <row r="39" spans="1:16" ht="39.75" customHeight="1">
      <c r="A39" s="358"/>
      <c r="B39" s="344">
        <v>20</v>
      </c>
      <c r="C39" s="577" t="s">
        <v>767</v>
      </c>
      <c r="D39" s="577"/>
      <c r="E39" s="577"/>
      <c r="G39" s="350"/>
      <c r="H39" s="350"/>
      <c r="I39" s="350"/>
      <c r="J39" s="350"/>
      <c r="K39" s="350"/>
      <c r="L39" s="350"/>
      <c r="M39" s="350"/>
      <c r="N39" s="350"/>
      <c r="O39" s="350"/>
      <c r="P39" s="351"/>
    </row>
    <row r="40" spans="1:16" ht="30.75" customHeight="1">
      <c r="A40" s="358"/>
      <c r="B40" s="344">
        <v>21</v>
      </c>
      <c r="C40" s="577" t="s">
        <v>346</v>
      </c>
      <c r="D40" s="577"/>
      <c r="E40" s="577"/>
      <c r="G40" s="350"/>
      <c r="H40" s="350"/>
      <c r="I40" s="350"/>
      <c r="J40" s="350"/>
      <c r="K40" s="350"/>
      <c r="L40" s="350"/>
      <c r="M40" s="350"/>
      <c r="N40" s="350"/>
      <c r="O40" s="350"/>
      <c r="P40" s="351"/>
    </row>
    <row r="41" spans="1:16" ht="107.25" customHeight="1">
      <c r="A41" s="358"/>
      <c r="B41" s="352">
        <v>22</v>
      </c>
      <c r="C41" s="322">
        <v>22.1</v>
      </c>
      <c r="D41" s="574" t="s">
        <v>347</v>
      </c>
      <c r="E41" s="574"/>
      <c r="G41" s="350"/>
      <c r="H41" s="350"/>
      <c r="I41" s="350"/>
      <c r="J41" s="350"/>
      <c r="K41" s="350"/>
      <c r="L41" s="350"/>
      <c r="M41" s="350"/>
      <c r="N41" s="350"/>
      <c r="O41" s="350"/>
      <c r="P41" s="351"/>
    </row>
    <row r="42" spans="1:16" ht="29.25" customHeight="1">
      <c r="A42" s="358"/>
      <c r="B42" s="344"/>
      <c r="C42" s="360">
        <v>22.2</v>
      </c>
      <c r="D42" s="577" t="s">
        <v>348</v>
      </c>
      <c r="E42" s="577"/>
      <c r="G42" s="350"/>
      <c r="H42" s="350"/>
      <c r="I42" s="350"/>
      <c r="J42" s="350"/>
      <c r="K42" s="350"/>
      <c r="L42" s="350"/>
      <c r="M42" s="350"/>
      <c r="N42" s="350"/>
      <c r="O42" s="350"/>
      <c r="P42" s="351"/>
    </row>
    <row r="44" spans="1:16" ht="20.100000000000001" customHeight="1">
      <c r="B44" s="514" t="s">
        <v>889</v>
      </c>
      <c r="C44" s="514"/>
      <c r="D44" s="514"/>
      <c r="E44" s="514"/>
      <c r="G44" s="350"/>
      <c r="H44" s="350"/>
      <c r="I44" s="350"/>
      <c r="J44" s="350"/>
      <c r="K44" s="350"/>
      <c r="L44" s="350"/>
      <c r="M44" s="350"/>
      <c r="N44" s="350"/>
      <c r="O44" s="350"/>
      <c r="P44" s="351"/>
    </row>
    <row r="45" spans="1:16">
      <c r="B45" s="361"/>
      <c r="C45" s="361"/>
      <c r="D45" s="361"/>
      <c r="E45" s="361"/>
      <c r="G45" s="350"/>
      <c r="H45" s="350"/>
      <c r="I45" s="350"/>
      <c r="J45" s="350"/>
      <c r="K45" s="350"/>
      <c r="L45" s="350"/>
      <c r="M45" s="350"/>
      <c r="N45" s="350"/>
      <c r="O45" s="350"/>
      <c r="P45" s="351"/>
    </row>
    <row r="46" spans="1:16">
      <c r="B46" s="361"/>
      <c r="C46" s="361"/>
      <c r="D46" s="361"/>
      <c r="E46" s="361"/>
      <c r="G46" s="350"/>
      <c r="H46" s="350"/>
      <c r="I46" s="350"/>
      <c r="J46" s="350"/>
      <c r="K46" s="350"/>
      <c r="L46" s="350"/>
      <c r="M46" s="350"/>
      <c r="N46" s="350"/>
      <c r="O46" s="350"/>
      <c r="P46" s="351"/>
    </row>
    <row r="47" spans="1:16">
      <c r="B47" s="361"/>
      <c r="C47" s="361"/>
      <c r="D47" s="361"/>
      <c r="E47" s="361"/>
      <c r="G47" s="350"/>
      <c r="H47" s="350"/>
      <c r="I47" s="350"/>
      <c r="J47" s="350"/>
      <c r="K47" s="350"/>
      <c r="L47" s="350"/>
      <c r="M47" s="350"/>
      <c r="N47" s="350"/>
      <c r="O47" s="350"/>
      <c r="P47" s="351"/>
    </row>
    <row r="48" spans="1:16">
      <c r="B48" s="361"/>
      <c r="C48" s="361"/>
      <c r="D48" s="361"/>
      <c r="E48" s="361"/>
      <c r="G48" s="350"/>
      <c r="H48" s="350"/>
      <c r="I48" s="350"/>
      <c r="J48" s="350"/>
      <c r="K48" s="350"/>
      <c r="L48" s="350"/>
      <c r="M48" s="350"/>
      <c r="N48" s="350"/>
      <c r="O48" s="350"/>
      <c r="P48" s="351"/>
    </row>
    <row r="49" spans="2:16">
      <c r="B49" s="361"/>
      <c r="C49" s="361"/>
      <c r="D49" s="361"/>
      <c r="E49" s="361"/>
      <c r="G49" s="350"/>
      <c r="H49" s="350"/>
      <c r="I49" s="350"/>
      <c r="J49" s="350"/>
      <c r="K49" s="350"/>
      <c r="L49" s="350"/>
      <c r="M49" s="350"/>
      <c r="N49" s="350"/>
      <c r="O49" s="350"/>
      <c r="P49" s="351"/>
    </row>
    <row r="50" spans="2:16">
      <c r="B50" s="361"/>
      <c r="C50" s="361"/>
      <c r="D50" s="361"/>
      <c r="E50" s="361"/>
      <c r="G50" s="350"/>
      <c r="H50" s="350"/>
      <c r="I50" s="350"/>
      <c r="J50" s="350"/>
      <c r="K50" s="350"/>
      <c r="L50" s="350"/>
      <c r="M50" s="350"/>
      <c r="N50" s="350"/>
      <c r="O50" s="350"/>
      <c r="P50" s="351"/>
    </row>
    <row r="51" spans="2:16">
      <c r="B51" s="361"/>
      <c r="C51" s="361"/>
      <c r="D51" s="361"/>
      <c r="E51" s="361"/>
      <c r="G51" s="350"/>
      <c r="H51" s="350"/>
      <c r="I51" s="350"/>
      <c r="J51" s="350"/>
      <c r="K51" s="350"/>
      <c r="L51" s="350"/>
      <c r="M51" s="350"/>
      <c r="N51" s="350"/>
      <c r="O51" s="350"/>
      <c r="P51" s="351"/>
    </row>
    <row r="52" spans="2:16">
      <c r="B52" s="361"/>
      <c r="C52" s="361"/>
      <c r="D52" s="361"/>
      <c r="E52" s="361"/>
      <c r="G52" s="350"/>
      <c r="H52" s="350"/>
      <c r="I52" s="350"/>
      <c r="J52" s="350"/>
      <c r="K52" s="350"/>
      <c r="L52" s="350"/>
      <c r="M52" s="350"/>
      <c r="N52" s="350"/>
      <c r="O52" s="350"/>
      <c r="P52" s="351"/>
    </row>
    <row r="53" spans="2:16">
      <c r="B53" s="361"/>
      <c r="C53" s="361"/>
      <c r="D53" s="361"/>
      <c r="E53" s="361"/>
      <c r="G53" s="350"/>
      <c r="H53" s="350"/>
      <c r="I53" s="350"/>
      <c r="J53" s="350"/>
      <c r="K53" s="350"/>
      <c r="L53" s="350"/>
      <c r="M53" s="350"/>
      <c r="N53" s="350"/>
      <c r="O53" s="350"/>
      <c r="P53" s="351"/>
    </row>
    <row r="54" spans="2:16">
      <c r="B54" s="361"/>
      <c r="C54" s="361"/>
      <c r="D54" s="361"/>
      <c r="E54" s="361"/>
      <c r="G54" s="350"/>
      <c r="H54" s="350"/>
      <c r="I54" s="350"/>
      <c r="J54" s="350"/>
      <c r="K54" s="350"/>
      <c r="L54" s="350"/>
      <c r="M54" s="350"/>
      <c r="N54" s="350"/>
      <c r="O54" s="350"/>
      <c r="P54" s="351"/>
    </row>
    <row r="55" spans="2:16">
      <c r="B55" s="361"/>
      <c r="C55" s="361"/>
      <c r="D55" s="361"/>
      <c r="E55" s="361"/>
      <c r="G55" s="350"/>
      <c r="H55" s="350"/>
      <c r="I55" s="350"/>
      <c r="J55" s="350"/>
      <c r="K55" s="350"/>
      <c r="L55" s="350"/>
      <c r="M55" s="350"/>
      <c r="N55" s="350"/>
      <c r="O55" s="350"/>
      <c r="P55" s="351"/>
    </row>
    <row r="56" spans="2:16">
      <c r="B56" s="361"/>
      <c r="C56" s="361"/>
      <c r="D56" s="361"/>
      <c r="E56" s="361"/>
      <c r="G56" s="350"/>
      <c r="H56" s="350"/>
      <c r="I56" s="350"/>
      <c r="J56" s="350"/>
      <c r="K56" s="350"/>
      <c r="L56" s="350"/>
      <c r="M56" s="350"/>
      <c r="N56" s="350"/>
      <c r="O56" s="350"/>
      <c r="P56" s="351"/>
    </row>
    <row r="57" spans="2:16">
      <c r="B57" s="361"/>
      <c r="C57" s="361"/>
      <c r="D57" s="361"/>
      <c r="E57" s="361"/>
      <c r="G57" s="350"/>
      <c r="H57" s="350"/>
      <c r="I57" s="350"/>
      <c r="J57" s="350"/>
      <c r="K57" s="350"/>
      <c r="L57" s="350"/>
      <c r="M57" s="350"/>
      <c r="N57" s="350"/>
      <c r="O57" s="350"/>
      <c r="P57" s="351"/>
    </row>
    <row r="58" spans="2:16">
      <c r="B58" s="361"/>
      <c r="C58" s="361"/>
      <c r="D58" s="361"/>
      <c r="E58" s="361"/>
      <c r="G58" s="350"/>
      <c r="H58" s="350"/>
      <c r="I58" s="350"/>
      <c r="J58" s="350"/>
      <c r="K58" s="350"/>
      <c r="L58" s="350"/>
      <c r="M58" s="350"/>
      <c r="N58" s="350"/>
      <c r="O58" s="350"/>
      <c r="P58" s="351"/>
    </row>
    <row r="59" spans="2:16">
      <c r="B59" s="361"/>
      <c r="C59" s="361"/>
      <c r="D59" s="361"/>
      <c r="E59" s="361"/>
      <c r="G59" s="350"/>
      <c r="H59" s="350"/>
      <c r="I59" s="350"/>
      <c r="J59" s="350"/>
      <c r="K59" s="350"/>
      <c r="L59" s="350"/>
      <c r="M59" s="350"/>
      <c r="N59" s="350"/>
      <c r="O59" s="350"/>
      <c r="P59" s="351"/>
    </row>
    <row r="60" spans="2:16">
      <c r="B60" s="361"/>
      <c r="C60" s="361"/>
      <c r="D60" s="361"/>
      <c r="E60" s="361"/>
      <c r="G60" s="350"/>
      <c r="H60" s="350"/>
      <c r="I60" s="350"/>
      <c r="J60" s="350"/>
      <c r="K60" s="350"/>
      <c r="L60" s="350"/>
      <c r="M60" s="350"/>
      <c r="N60" s="350"/>
      <c r="O60" s="350"/>
      <c r="P60" s="351"/>
    </row>
    <row r="61" spans="2:16">
      <c r="B61" s="361"/>
      <c r="C61" s="361"/>
      <c r="D61" s="361"/>
      <c r="E61" s="361"/>
      <c r="G61" s="350"/>
      <c r="H61" s="350"/>
      <c r="I61" s="350"/>
      <c r="J61" s="350"/>
      <c r="K61" s="350"/>
      <c r="L61" s="350"/>
      <c r="M61" s="350"/>
      <c r="N61" s="350"/>
      <c r="O61" s="350"/>
      <c r="P61" s="351"/>
    </row>
    <row r="62" spans="2:16">
      <c r="B62" s="361"/>
      <c r="C62" s="361"/>
      <c r="D62" s="361"/>
      <c r="E62" s="361"/>
      <c r="G62" s="350"/>
      <c r="H62" s="350"/>
      <c r="I62" s="350"/>
      <c r="J62" s="350"/>
      <c r="K62" s="350"/>
      <c r="L62" s="350"/>
      <c r="M62" s="350"/>
      <c r="N62" s="350"/>
      <c r="O62" s="350"/>
      <c r="P62" s="351"/>
    </row>
    <row r="63" spans="2:16">
      <c r="B63" s="361"/>
      <c r="C63" s="361"/>
      <c r="D63" s="361"/>
      <c r="E63" s="361"/>
      <c r="G63" s="350"/>
      <c r="H63" s="350"/>
      <c r="I63" s="350"/>
      <c r="J63" s="350"/>
      <c r="K63" s="350"/>
      <c r="L63" s="350"/>
      <c r="M63" s="350"/>
      <c r="N63" s="350"/>
      <c r="O63" s="350"/>
      <c r="P63" s="351"/>
    </row>
    <row r="64" spans="2:16">
      <c r="B64" s="361"/>
      <c r="C64" s="361"/>
      <c r="D64" s="361"/>
      <c r="E64" s="361"/>
      <c r="G64" s="350"/>
      <c r="H64" s="350"/>
      <c r="I64" s="350"/>
      <c r="J64" s="350"/>
      <c r="K64" s="350"/>
      <c r="L64" s="350"/>
      <c r="M64" s="350"/>
      <c r="N64" s="350"/>
      <c r="O64" s="350"/>
      <c r="P64" s="351"/>
    </row>
    <row r="65" spans="2:16">
      <c r="B65" s="361"/>
      <c r="C65" s="361"/>
      <c r="D65" s="361"/>
      <c r="E65" s="361"/>
      <c r="G65" s="350"/>
      <c r="H65" s="350"/>
      <c r="I65" s="350"/>
      <c r="J65" s="350"/>
      <c r="K65" s="350"/>
      <c r="L65" s="350"/>
      <c r="M65" s="350"/>
      <c r="N65" s="350"/>
      <c r="O65" s="350"/>
      <c r="P65" s="351"/>
    </row>
    <row r="66" spans="2:16">
      <c r="B66" s="361"/>
      <c r="C66" s="361"/>
      <c r="D66" s="361"/>
      <c r="E66" s="361"/>
      <c r="G66" s="350"/>
      <c r="H66" s="350"/>
      <c r="I66" s="350"/>
      <c r="J66" s="350"/>
      <c r="K66" s="350"/>
      <c r="L66" s="350"/>
      <c r="M66" s="350"/>
      <c r="N66" s="350"/>
      <c r="O66" s="350"/>
      <c r="P66" s="351"/>
    </row>
    <row r="67" spans="2:16">
      <c r="B67" s="361"/>
      <c r="C67" s="361"/>
      <c r="D67" s="361"/>
      <c r="E67" s="361"/>
      <c r="G67" s="350"/>
      <c r="H67" s="350"/>
      <c r="I67" s="350"/>
      <c r="J67" s="350"/>
      <c r="K67" s="350"/>
      <c r="L67" s="350"/>
      <c r="M67" s="350"/>
      <c r="N67" s="350"/>
      <c r="O67" s="350"/>
      <c r="P67" s="351"/>
    </row>
    <row r="68" spans="2:16">
      <c r="B68" s="361"/>
      <c r="C68" s="361"/>
      <c r="D68" s="361"/>
      <c r="E68" s="361"/>
      <c r="G68" s="350"/>
      <c r="H68" s="350"/>
      <c r="I68" s="350"/>
      <c r="J68" s="350"/>
      <c r="K68" s="350"/>
      <c r="L68" s="350"/>
      <c r="M68" s="350"/>
      <c r="N68" s="350"/>
      <c r="O68" s="350"/>
      <c r="P68" s="351"/>
    </row>
    <row r="69" spans="2:16">
      <c r="B69" s="361"/>
      <c r="C69" s="361"/>
      <c r="D69" s="361"/>
      <c r="E69" s="361"/>
      <c r="G69" s="350"/>
      <c r="H69" s="350"/>
      <c r="I69" s="350"/>
      <c r="J69" s="350"/>
      <c r="K69" s="350"/>
      <c r="L69" s="350"/>
      <c r="M69" s="350"/>
      <c r="N69" s="350"/>
      <c r="O69" s="350"/>
      <c r="P69" s="351"/>
    </row>
    <row r="70" spans="2:16">
      <c r="B70" s="361"/>
      <c r="C70" s="361"/>
      <c r="D70" s="361"/>
      <c r="E70" s="361"/>
      <c r="G70" s="350"/>
      <c r="H70" s="350"/>
      <c r="I70" s="350"/>
      <c r="J70" s="350"/>
      <c r="K70" s="350"/>
      <c r="L70" s="350"/>
      <c r="M70" s="350"/>
      <c r="N70" s="350"/>
      <c r="O70" s="350"/>
      <c r="P70" s="351"/>
    </row>
    <row r="71" spans="2:16">
      <c r="B71" s="361"/>
      <c r="C71" s="361"/>
      <c r="D71" s="361"/>
      <c r="E71" s="361"/>
      <c r="G71" s="350"/>
      <c r="H71" s="350"/>
      <c r="I71" s="350"/>
      <c r="J71" s="350"/>
      <c r="K71" s="350"/>
      <c r="L71" s="350"/>
      <c r="M71" s="350"/>
      <c r="N71" s="350"/>
      <c r="O71" s="350"/>
      <c r="P71" s="351"/>
    </row>
    <row r="72" spans="2:16">
      <c r="B72" s="361"/>
      <c r="C72" s="361"/>
      <c r="D72" s="361"/>
      <c r="E72" s="361"/>
      <c r="G72" s="350"/>
      <c r="H72" s="350"/>
      <c r="I72" s="350"/>
      <c r="J72" s="350"/>
      <c r="K72" s="350"/>
      <c r="L72" s="350"/>
      <c r="M72" s="350"/>
      <c r="N72" s="350"/>
      <c r="O72" s="350"/>
      <c r="P72" s="351"/>
    </row>
    <row r="73" spans="2:16">
      <c r="B73" s="361"/>
      <c r="C73" s="361"/>
      <c r="D73" s="361"/>
      <c r="E73" s="361"/>
      <c r="G73" s="350"/>
      <c r="H73" s="350"/>
      <c r="I73" s="350"/>
      <c r="J73" s="350"/>
      <c r="K73" s="350"/>
      <c r="L73" s="350"/>
      <c r="M73" s="350"/>
      <c r="N73" s="350"/>
      <c r="O73" s="350"/>
      <c r="P73" s="351"/>
    </row>
    <row r="74" spans="2:16">
      <c r="B74" s="361"/>
      <c r="C74" s="361"/>
      <c r="D74" s="361"/>
      <c r="E74" s="361"/>
      <c r="G74" s="350"/>
      <c r="H74" s="350"/>
      <c r="I74" s="350"/>
      <c r="J74" s="350"/>
      <c r="K74" s="350"/>
      <c r="L74" s="350"/>
      <c r="M74" s="350"/>
      <c r="N74" s="350"/>
      <c r="O74" s="350"/>
      <c r="P74" s="351"/>
    </row>
    <row r="75" spans="2:16">
      <c r="B75" s="361"/>
      <c r="C75" s="361"/>
      <c r="D75" s="361"/>
      <c r="E75" s="361"/>
      <c r="G75" s="350"/>
      <c r="H75" s="350"/>
      <c r="I75" s="350"/>
      <c r="J75" s="350"/>
      <c r="K75" s="350"/>
      <c r="L75" s="350"/>
      <c r="M75" s="350"/>
      <c r="N75" s="350"/>
      <c r="O75" s="350"/>
      <c r="P75" s="351"/>
    </row>
    <row r="76" spans="2:16">
      <c r="B76" s="361"/>
      <c r="C76" s="361"/>
      <c r="D76" s="361"/>
      <c r="E76" s="361"/>
      <c r="G76" s="350"/>
      <c r="H76" s="350"/>
      <c r="I76" s="350"/>
      <c r="J76" s="350"/>
      <c r="K76" s="350"/>
      <c r="L76" s="350"/>
      <c r="M76" s="350"/>
      <c r="N76" s="350"/>
      <c r="O76" s="350"/>
      <c r="P76" s="351"/>
    </row>
    <row r="77" spans="2:16">
      <c r="B77" s="361"/>
      <c r="C77" s="361"/>
      <c r="D77" s="361"/>
      <c r="E77" s="361"/>
      <c r="G77" s="350"/>
      <c r="H77" s="350"/>
      <c r="I77" s="350"/>
      <c r="J77" s="350"/>
      <c r="K77" s="350"/>
      <c r="L77" s="350"/>
      <c r="M77" s="350"/>
      <c r="N77" s="350"/>
      <c r="O77" s="350"/>
      <c r="P77" s="351"/>
    </row>
    <row r="78" spans="2:16">
      <c r="B78" s="361"/>
      <c r="C78" s="361"/>
      <c r="D78" s="361"/>
      <c r="E78" s="361"/>
      <c r="G78" s="350"/>
      <c r="H78" s="350"/>
      <c r="I78" s="350"/>
      <c r="J78" s="350"/>
      <c r="K78" s="350"/>
      <c r="L78" s="350"/>
      <c r="M78" s="350"/>
      <c r="N78" s="350"/>
      <c r="O78" s="350"/>
      <c r="P78" s="351"/>
    </row>
    <row r="79" spans="2:16">
      <c r="B79" s="361"/>
      <c r="C79" s="361"/>
      <c r="D79" s="361"/>
      <c r="E79" s="361"/>
      <c r="G79" s="350"/>
      <c r="H79" s="350"/>
      <c r="I79" s="350"/>
      <c r="J79" s="350"/>
      <c r="K79" s="350"/>
      <c r="L79" s="350"/>
      <c r="M79" s="350"/>
      <c r="N79" s="350"/>
      <c r="O79" s="350"/>
      <c r="P79" s="351"/>
    </row>
    <row r="80" spans="2:16">
      <c r="B80" s="361"/>
      <c r="C80" s="361"/>
      <c r="D80" s="361"/>
      <c r="E80" s="361"/>
      <c r="G80" s="350"/>
      <c r="H80" s="350"/>
      <c r="I80" s="350"/>
      <c r="J80" s="350"/>
      <c r="K80" s="350"/>
      <c r="L80" s="350"/>
      <c r="M80" s="350"/>
      <c r="N80" s="350"/>
      <c r="O80" s="350"/>
      <c r="P80" s="351"/>
    </row>
    <row r="81" spans="2:16">
      <c r="B81" s="361"/>
      <c r="C81" s="361"/>
      <c r="D81" s="361"/>
      <c r="E81" s="361"/>
      <c r="G81" s="350"/>
      <c r="H81" s="350"/>
      <c r="I81" s="350"/>
      <c r="J81" s="350"/>
      <c r="K81" s="350"/>
      <c r="L81" s="350"/>
      <c r="M81" s="350"/>
      <c r="N81" s="350"/>
      <c r="O81" s="350"/>
      <c r="P81" s="351"/>
    </row>
    <row r="82" spans="2:16">
      <c r="B82" s="361"/>
      <c r="C82" s="361"/>
      <c r="D82" s="361"/>
      <c r="E82" s="361"/>
      <c r="G82" s="350"/>
      <c r="H82" s="350"/>
      <c r="I82" s="350"/>
      <c r="J82" s="350"/>
      <c r="K82" s="350"/>
      <c r="L82" s="350"/>
      <c r="M82" s="350"/>
      <c r="N82" s="350"/>
      <c r="O82" s="350"/>
      <c r="P82" s="351"/>
    </row>
    <row r="83" spans="2:16">
      <c r="B83" s="361"/>
      <c r="C83" s="361"/>
      <c r="D83" s="361"/>
      <c r="E83" s="361"/>
      <c r="G83" s="350"/>
      <c r="H83" s="350"/>
      <c r="I83" s="350"/>
      <c r="J83" s="350"/>
      <c r="K83" s="350"/>
      <c r="L83" s="350"/>
      <c r="M83" s="350"/>
      <c r="N83" s="350"/>
      <c r="O83" s="350"/>
      <c r="P83" s="351"/>
    </row>
    <row r="84" spans="2:16">
      <c r="B84" s="361"/>
      <c r="C84" s="361"/>
      <c r="D84" s="361"/>
      <c r="E84" s="361"/>
      <c r="G84" s="350"/>
      <c r="H84" s="350"/>
      <c r="I84" s="350"/>
      <c r="J84" s="350"/>
      <c r="K84" s="350"/>
      <c r="L84" s="350"/>
      <c r="M84" s="350"/>
      <c r="N84" s="350"/>
      <c r="O84" s="350"/>
      <c r="P84" s="351"/>
    </row>
    <row r="85" spans="2:16">
      <c r="B85" s="361"/>
      <c r="C85" s="361"/>
      <c r="D85" s="361"/>
      <c r="E85" s="361"/>
      <c r="G85" s="350"/>
      <c r="H85" s="350"/>
      <c r="I85" s="350"/>
      <c r="J85" s="350"/>
      <c r="K85" s="350"/>
      <c r="L85" s="350"/>
      <c r="M85" s="350"/>
      <c r="N85" s="350"/>
      <c r="O85" s="350"/>
      <c r="P85" s="351"/>
    </row>
    <row r="86" spans="2:16">
      <c r="B86" s="361"/>
      <c r="C86" s="361"/>
      <c r="D86" s="361"/>
      <c r="E86" s="361"/>
      <c r="G86" s="350"/>
      <c r="H86" s="350"/>
      <c r="I86" s="350"/>
      <c r="J86" s="350"/>
      <c r="K86" s="350"/>
      <c r="L86" s="350"/>
      <c r="M86" s="350"/>
      <c r="N86" s="350"/>
      <c r="O86" s="350"/>
      <c r="P86" s="351"/>
    </row>
    <row r="87" spans="2:16">
      <c r="B87" s="361"/>
      <c r="C87" s="361"/>
      <c r="D87" s="361"/>
      <c r="E87" s="361"/>
      <c r="G87" s="350"/>
      <c r="H87" s="350"/>
      <c r="I87" s="350"/>
      <c r="J87" s="350"/>
      <c r="K87" s="350"/>
      <c r="L87" s="350"/>
      <c r="M87" s="350"/>
      <c r="N87" s="350"/>
      <c r="O87" s="350"/>
      <c r="P87" s="351"/>
    </row>
    <row r="88" spans="2:16">
      <c r="B88" s="361"/>
      <c r="C88" s="361"/>
      <c r="D88" s="361"/>
      <c r="E88" s="361"/>
      <c r="G88" s="350"/>
      <c r="H88" s="350"/>
      <c r="I88" s="350"/>
      <c r="J88" s="350"/>
      <c r="K88" s="350"/>
      <c r="L88" s="350"/>
      <c r="M88" s="350"/>
      <c r="N88" s="350"/>
      <c r="O88" s="350"/>
      <c r="P88" s="351"/>
    </row>
    <row r="89" spans="2:16">
      <c r="B89" s="361"/>
      <c r="C89" s="361"/>
      <c r="D89" s="361"/>
      <c r="E89" s="361"/>
      <c r="G89" s="350"/>
      <c r="H89" s="350"/>
      <c r="I89" s="350"/>
      <c r="J89" s="350"/>
      <c r="K89" s="350"/>
      <c r="L89" s="350"/>
      <c r="M89" s="350"/>
      <c r="N89" s="350"/>
      <c r="O89" s="350"/>
      <c r="P89" s="351"/>
    </row>
    <row r="90" spans="2:16">
      <c r="B90" s="361"/>
      <c r="C90" s="361"/>
      <c r="D90" s="361"/>
      <c r="E90" s="361"/>
      <c r="G90" s="350"/>
      <c r="H90" s="350"/>
      <c r="I90" s="350"/>
      <c r="J90" s="350"/>
      <c r="K90" s="350"/>
      <c r="L90" s="350"/>
      <c r="M90" s="350"/>
      <c r="N90" s="350"/>
      <c r="O90" s="350"/>
      <c r="P90" s="351"/>
    </row>
    <row r="91" spans="2:16">
      <c r="B91" s="361"/>
      <c r="C91" s="361"/>
      <c r="D91" s="361"/>
      <c r="E91" s="361"/>
      <c r="G91" s="350"/>
      <c r="H91" s="350"/>
      <c r="I91" s="350"/>
      <c r="J91" s="350"/>
      <c r="K91" s="350"/>
      <c r="L91" s="350"/>
      <c r="M91" s="350"/>
      <c r="N91" s="350"/>
      <c r="O91" s="350"/>
      <c r="P91" s="351"/>
    </row>
    <row r="92" spans="2:16">
      <c r="B92" s="361"/>
      <c r="C92" s="361"/>
      <c r="D92" s="361"/>
      <c r="E92" s="361"/>
      <c r="G92" s="350"/>
      <c r="H92" s="350"/>
      <c r="I92" s="350"/>
      <c r="J92" s="350"/>
      <c r="K92" s="350"/>
      <c r="L92" s="350"/>
      <c r="M92" s="350"/>
      <c r="N92" s="350"/>
      <c r="O92" s="350"/>
      <c r="P92" s="351"/>
    </row>
    <row r="93" spans="2:16">
      <c r="B93" s="350"/>
      <c r="C93" s="350"/>
      <c r="D93" s="350"/>
      <c r="E93" s="350"/>
      <c r="G93" s="350"/>
      <c r="H93" s="350"/>
      <c r="I93" s="350"/>
      <c r="J93" s="350"/>
      <c r="K93" s="350"/>
      <c r="L93" s="350"/>
      <c r="M93" s="350"/>
      <c r="N93" s="350"/>
      <c r="O93" s="350"/>
      <c r="P93" s="351"/>
    </row>
    <row r="94" spans="2:16">
      <c r="B94" s="350"/>
      <c r="C94" s="350"/>
      <c r="D94" s="350"/>
      <c r="E94" s="350"/>
      <c r="G94" s="350"/>
      <c r="H94" s="350"/>
      <c r="I94" s="350"/>
      <c r="J94" s="350"/>
      <c r="K94" s="350"/>
      <c r="L94" s="350"/>
      <c r="M94" s="350"/>
      <c r="N94" s="350"/>
      <c r="O94" s="350"/>
      <c r="P94" s="351"/>
    </row>
    <row r="95" spans="2:16">
      <c r="B95" s="350"/>
      <c r="C95" s="350"/>
      <c r="D95" s="350"/>
      <c r="E95" s="350"/>
      <c r="G95" s="350"/>
      <c r="H95" s="350"/>
      <c r="I95" s="350"/>
      <c r="J95" s="350"/>
      <c r="K95" s="350"/>
      <c r="L95" s="350"/>
      <c r="M95" s="350"/>
      <c r="N95" s="350"/>
      <c r="O95" s="350"/>
      <c r="P95" s="351"/>
    </row>
    <row r="96" spans="2:16">
      <c r="B96" s="350"/>
      <c r="C96" s="350"/>
      <c r="D96" s="350"/>
      <c r="E96" s="350"/>
      <c r="G96" s="350"/>
      <c r="H96" s="350"/>
      <c r="I96" s="350"/>
      <c r="J96" s="350"/>
      <c r="K96" s="350"/>
      <c r="L96" s="350"/>
      <c r="M96" s="350"/>
      <c r="N96" s="350"/>
      <c r="O96" s="350"/>
      <c r="P96" s="351"/>
    </row>
    <row r="97" spans="2:16">
      <c r="B97" s="350"/>
      <c r="C97" s="350"/>
      <c r="D97" s="350"/>
      <c r="E97" s="350"/>
      <c r="G97" s="350"/>
      <c r="H97" s="350"/>
      <c r="I97" s="350"/>
      <c r="J97" s="350"/>
      <c r="K97" s="350"/>
      <c r="L97" s="350"/>
      <c r="M97" s="350"/>
      <c r="N97" s="350"/>
      <c r="O97" s="350"/>
      <c r="P97" s="351"/>
    </row>
    <row r="98" spans="2:16">
      <c r="B98" s="350"/>
      <c r="C98" s="350"/>
      <c r="D98" s="350"/>
      <c r="E98" s="350"/>
      <c r="G98" s="350"/>
      <c r="H98" s="350"/>
      <c r="I98" s="350"/>
      <c r="J98" s="350"/>
      <c r="K98" s="350"/>
      <c r="L98" s="350"/>
      <c r="M98" s="350"/>
      <c r="N98" s="350"/>
      <c r="O98" s="350"/>
      <c r="P98" s="351"/>
    </row>
    <row r="99" spans="2:16">
      <c r="B99" s="350"/>
      <c r="C99" s="350"/>
      <c r="D99" s="350"/>
      <c r="E99" s="350"/>
      <c r="G99" s="350"/>
      <c r="H99" s="350"/>
      <c r="I99" s="350"/>
      <c r="J99" s="350"/>
      <c r="K99" s="350"/>
      <c r="L99" s="350"/>
      <c r="M99" s="350"/>
      <c r="N99" s="350"/>
      <c r="O99" s="350"/>
      <c r="P99" s="351"/>
    </row>
    <row r="100" spans="2:16">
      <c r="B100" s="350"/>
      <c r="C100" s="350"/>
      <c r="D100" s="350"/>
      <c r="E100" s="350"/>
      <c r="G100" s="350"/>
      <c r="H100" s="350"/>
      <c r="I100" s="350"/>
      <c r="J100" s="350"/>
      <c r="K100" s="350"/>
      <c r="L100" s="350"/>
      <c r="M100" s="350"/>
      <c r="N100" s="350"/>
      <c r="O100" s="350"/>
      <c r="P100" s="351"/>
    </row>
    <row r="101" spans="2:16">
      <c r="B101" s="350"/>
      <c r="C101" s="350"/>
      <c r="D101" s="350"/>
      <c r="E101" s="350"/>
      <c r="G101" s="350"/>
      <c r="H101" s="350"/>
      <c r="I101" s="350"/>
      <c r="J101" s="350"/>
      <c r="K101" s="350"/>
      <c r="L101" s="350"/>
      <c r="M101" s="350"/>
      <c r="N101" s="350"/>
      <c r="O101" s="350"/>
      <c r="P101" s="351"/>
    </row>
    <row r="102" spans="2:16">
      <c r="B102" s="350"/>
      <c r="C102" s="350"/>
      <c r="D102" s="350"/>
      <c r="E102" s="350"/>
      <c r="G102" s="350"/>
      <c r="H102" s="350"/>
      <c r="I102" s="350"/>
      <c r="J102" s="350"/>
      <c r="K102" s="350"/>
      <c r="L102" s="350"/>
      <c r="M102" s="350"/>
      <c r="N102" s="350"/>
      <c r="O102" s="350"/>
      <c r="P102" s="351"/>
    </row>
    <row r="103" spans="2:16">
      <c r="B103" s="350"/>
      <c r="C103" s="350"/>
      <c r="D103" s="350"/>
      <c r="E103" s="350"/>
      <c r="G103" s="350"/>
      <c r="H103" s="350"/>
      <c r="I103" s="350"/>
      <c r="J103" s="350"/>
      <c r="K103" s="350"/>
      <c r="L103" s="350"/>
      <c r="M103" s="350"/>
      <c r="N103" s="350"/>
      <c r="O103" s="350"/>
      <c r="P103" s="351"/>
    </row>
    <row r="104" spans="2:16">
      <c r="B104" s="350"/>
      <c r="C104" s="350"/>
      <c r="D104" s="350"/>
      <c r="E104" s="350"/>
      <c r="G104" s="350"/>
      <c r="H104" s="350"/>
      <c r="I104" s="350"/>
      <c r="J104" s="350"/>
      <c r="K104" s="350"/>
      <c r="L104" s="350"/>
      <c r="M104" s="350"/>
      <c r="N104" s="350"/>
      <c r="O104" s="350"/>
      <c r="P104" s="351"/>
    </row>
    <row r="105" spans="2:16">
      <c r="B105" s="350"/>
      <c r="C105" s="350"/>
      <c r="D105" s="350"/>
      <c r="E105" s="350"/>
      <c r="G105" s="350"/>
      <c r="H105" s="350"/>
      <c r="I105" s="350"/>
      <c r="J105" s="350"/>
      <c r="K105" s="350"/>
      <c r="L105" s="350"/>
      <c r="M105" s="350"/>
      <c r="N105" s="350"/>
      <c r="O105" s="350"/>
      <c r="P105" s="351"/>
    </row>
    <row r="106" spans="2:16">
      <c r="B106" s="350"/>
      <c r="C106" s="350"/>
      <c r="D106" s="350"/>
      <c r="E106" s="350"/>
      <c r="G106" s="350"/>
      <c r="H106" s="350"/>
      <c r="I106" s="350"/>
      <c r="J106" s="350"/>
      <c r="K106" s="350"/>
      <c r="L106" s="350"/>
      <c r="M106" s="350"/>
      <c r="N106" s="350"/>
      <c r="O106" s="350"/>
      <c r="P106" s="351"/>
    </row>
    <row r="107" spans="2:16">
      <c r="B107" s="350"/>
      <c r="C107" s="350"/>
      <c r="D107" s="350"/>
      <c r="E107" s="350"/>
      <c r="G107" s="350"/>
      <c r="H107" s="350"/>
      <c r="I107" s="350"/>
      <c r="J107" s="350"/>
      <c r="K107" s="350"/>
      <c r="L107" s="350"/>
      <c r="M107" s="350"/>
      <c r="N107" s="350"/>
      <c r="O107" s="350"/>
      <c r="P107" s="351"/>
    </row>
    <row r="108" spans="2:16">
      <c r="B108" s="350"/>
      <c r="C108" s="350"/>
      <c r="D108" s="350"/>
      <c r="E108" s="350"/>
      <c r="G108" s="350"/>
      <c r="H108" s="350"/>
      <c r="I108" s="350"/>
      <c r="J108" s="350"/>
      <c r="K108" s="350"/>
      <c r="L108" s="350"/>
      <c r="M108" s="350"/>
      <c r="N108" s="350"/>
      <c r="O108" s="350"/>
      <c r="P108" s="351"/>
    </row>
    <row r="109" spans="2:16">
      <c r="B109" s="350"/>
      <c r="C109" s="350"/>
      <c r="D109" s="350"/>
      <c r="E109" s="350"/>
      <c r="G109" s="350"/>
      <c r="H109" s="350"/>
      <c r="I109" s="350"/>
      <c r="J109" s="350"/>
      <c r="K109" s="350"/>
      <c r="L109" s="350"/>
      <c r="M109" s="350"/>
      <c r="N109" s="350"/>
      <c r="O109" s="350"/>
      <c r="P109" s="351"/>
    </row>
    <row r="110" spans="2:16">
      <c r="B110" s="350"/>
      <c r="C110" s="350"/>
      <c r="D110" s="350"/>
      <c r="E110" s="350"/>
      <c r="G110" s="350"/>
      <c r="H110" s="350"/>
      <c r="I110" s="350"/>
      <c r="J110" s="350"/>
      <c r="K110" s="350"/>
      <c r="L110" s="350"/>
      <c r="M110" s="350"/>
      <c r="N110" s="350"/>
      <c r="O110" s="350"/>
      <c r="P110" s="351"/>
    </row>
    <row r="111" spans="2:16">
      <c r="B111" s="350"/>
      <c r="C111" s="350"/>
      <c r="D111" s="350"/>
      <c r="E111" s="350"/>
      <c r="G111" s="350"/>
      <c r="H111" s="350"/>
      <c r="I111" s="350"/>
      <c r="J111" s="350"/>
      <c r="K111" s="350"/>
      <c r="L111" s="350"/>
      <c r="M111" s="350"/>
      <c r="N111" s="350"/>
      <c r="O111" s="350"/>
      <c r="P111" s="351"/>
    </row>
    <row r="112" spans="2:16">
      <c r="B112" s="350"/>
      <c r="C112" s="350"/>
      <c r="D112" s="350"/>
      <c r="E112" s="350"/>
      <c r="G112" s="350"/>
      <c r="H112" s="350"/>
      <c r="I112" s="350"/>
      <c r="J112" s="350"/>
      <c r="K112" s="350"/>
      <c r="L112" s="350"/>
      <c r="M112" s="350"/>
      <c r="N112" s="350"/>
      <c r="O112" s="350"/>
      <c r="P112" s="351"/>
    </row>
    <row r="113" spans="2:16">
      <c r="B113" s="350"/>
      <c r="C113" s="350"/>
      <c r="D113" s="350"/>
      <c r="E113" s="350"/>
      <c r="G113" s="350"/>
      <c r="H113" s="350"/>
      <c r="I113" s="350"/>
      <c r="J113" s="350"/>
      <c r="K113" s="350"/>
      <c r="L113" s="350"/>
      <c r="M113" s="350"/>
      <c r="N113" s="350"/>
      <c r="O113" s="350"/>
      <c r="P113" s="351"/>
    </row>
    <row r="114" spans="2:16">
      <c r="B114" s="350"/>
      <c r="C114" s="350"/>
      <c r="D114" s="350"/>
      <c r="E114" s="350"/>
      <c r="G114" s="350"/>
      <c r="H114" s="350"/>
      <c r="I114" s="350"/>
      <c r="J114" s="350"/>
      <c r="K114" s="350"/>
      <c r="L114" s="350"/>
      <c r="M114" s="350"/>
      <c r="N114" s="350"/>
      <c r="O114" s="350"/>
      <c r="P114" s="351"/>
    </row>
    <row r="115" spans="2:16">
      <c r="B115" s="350"/>
      <c r="C115" s="350"/>
      <c r="D115" s="350"/>
      <c r="E115" s="350"/>
      <c r="G115" s="350"/>
      <c r="H115" s="350"/>
      <c r="I115" s="350"/>
      <c r="J115" s="350"/>
      <c r="K115" s="350"/>
      <c r="L115" s="350"/>
      <c r="M115" s="350"/>
      <c r="N115" s="350"/>
      <c r="O115" s="350"/>
      <c r="P115" s="351"/>
    </row>
    <row r="116" spans="2:16">
      <c r="B116" s="350"/>
      <c r="C116" s="350"/>
      <c r="D116" s="350"/>
      <c r="E116" s="350"/>
      <c r="G116" s="350"/>
      <c r="H116" s="350"/>
      <c r="I116" s="350"/>
      <c r="J116" s="350"/>
      <c r="K116" s="350"/>
      <c r="L116" s="350"/>
      <c r="M116" s="350"/>
      <c r="N116" s="350"/>
      <c r="O116" s="350"/>
      <c r="P116" s="351"/>
    </row>
    <row r="117" spans="2:16">
      <c r="B117" s="350"/>
      <c r="C117" s="350"/>
      <c r="D117" s="350"/>
      <c r="E117" s="350"/>
      <c r="G117" s="350"/>
      <c r="H117" s="350"/>
      <c r="I117" s="350"/>
      <c r="J117" s="350"/>
      <c r="K117" s="350"/>
      <c r="L117" s="350"/>
      <c r="M117" s="350"/>
      <c r="N117" s="350"/>
      <c r="O117" s="350"/>
      <c r="P117" s="351"/>
    </row>
    <row r="118" spans="2:16">
      <c r="B118" s="350"/>
      <c r="C118" s="350"/>
      <c r="D118" s="350"/>
      <c r="E118" s="350"/>
      <c r="G118" s="350"/>
      <c r="H118" s="350"/>
      <c r="I118" s="350"/>
      <c r="J118" s="350"/>
      <c r="K118" s="350"/>
      <c r="L118" s="350"/>
      <c r="M118" s="350"/>
      <c r="N118" s="350"/>
      <c r="O118" s="350"/>
      <c r="P118" s="351"/>
    </row>
    <row r="119" spans="2:16">
      <c r="B119" s="350"/>
      <c r="C119" s="350"/>
      <c r="D119" s="350"/>
      <c r="E119" s="350"/>
      <c r="G119" s="350"/>
      <c r="H119" s="350"/>
      <c r="I119" s="350"/>
      <c r="J119" s="350"/>
      <c r="K119" s="350"/>
      <c r="L119" s="350"/>
      <c r="M119" s="350"/>
      <c r="N119" s="350"/>
      <c r="O119" s="350"/>
      <c r="P119" s="351"/>
    </row>
    <row r="120" spans="2:16">
      <c r="B120" s="350"/>
      <c r="C120" s="350"/>
      <c r="D120" s="350"/>
      <c r="E120" s="350"/>
      <c r="G120" s="350"/>
      <c r="H120" s="350"/>
      <c r="I120" s="350"/>
      <c r="J120" s="350"/>
      <c r="K120" s="350"/>
      <c r="L120" s="350"/>
      <c r="M120" s="350"/>
      <c r="N120" s="350"/>
      <c r="O120" s="350"/>
      <c r="P120" s="351"/>
    </row>
    <row r="121" spans="2:16">
      <c r="B121" s="350"/>
      <c r="C121" s="350"/>
      <c r="D121" s="350"/>
      <c r="E121" s="350"/>
      <c r="G121" s="350"/>
      <c r="H121" s="350"/>
      <c r="I121" s="350"/>
      <c r="J121" s="350"/>
      <c r="K121" s="350"/>
      <c r="L121" s="350"/>
      <c r="M121" s="350"/>
      <c r="N121" s="350"/>
      <c r="O121" s="350"/>
      <c r="P121" s="351"/>
    </row>
    <row r="122" spans="2:16">
      <c r="B122" s="350"/>
      <c r="C122" s="350"/>
      <c r="D122" s="350"/>
      <c r="E122" s="350"/>
      <c r="G122" s="350"/>
      <c r="H122" s="350"/>
      <c r="I122" s="350"/>
      <c r="J122" s="350"/>
      <c r="K122" s="350"/>
      <c r="L122" s="350"/>
      <c r="M122" s="350"/>
      <c r="N122" s="350"/>
      <c r="O122" s="350"/>
      <c r="P122" s="351"/>
    </row>
    <row r="123" spans="2:16">
      <c r="B123" s="350"/>
      <c r="C123" s="350"/>
      <c r="D123" s="350"/>
      <c r="E123" s="350"/>
      <c r="G123" s="350"/>
      <c r="H123" s="350"/>
      <c r="I123" s="350"/>
      <c r="J123" s="350"/>
      <c r="K123" s="350"/>
      <c r="L123" s="350"/>
      <c r="M123" s="350"/>
      <c r="N123" s="350"/>
      <c r="O123" s="350"/>
      <c r="P123" s="351"/>
    </row>
    <row r="124" spans="2:16">
      <c r="B124" s="350"/>
      <c r="C124" s="350"/>
      <c r="D124" s="350"/>
      <c r="E124" s="350"/>
      <c r="G124" s="350"/>
      <c r="H124" s="350"/>
      <c r="I124" s="350"/>
      <c r="J124" s="350"/>
      <c r="K124" s="350"/>
      <c r="L124" s="350"/>
      <c r="M124" s="350"/>
      <c r="N124" s="350"/>
      <c r="O124" s="350"/>
      <c r="P124" s="351"/>
    </row>
    <row r="125" spans="2:16">
      <c r="B125" s="350"/>
      <c r="C125" s="350"/>
      <c r="D125" s="350"/>
      <c r="E125" s="350"/>
      <c r="G125" s="350"/>
      <c r="H125" s="350"/>
      <c r="I125" s="350"/>
      <c r="J125" s="350"/>
      <c r="K125" s="350"/>
      <c r="L125" s="350"/>
      <c r="M125" s="350"/>
      <c r="N125" s="350"/>
      <c r="O125" s="350"/>
      <c r="P125" s="351"/>
    </row>
    <row r="126" spans="2:16">
      <c r="B126" s="350"/>
      <c r="C126" s="350"/>
      <c r="D126" s="350"/>
      <c r="E126" s="350"/>
      <c r="G126" s="350"/>
      <c r="H126" s="350"/>
      <c r="I126" s="350"/>
      <c r="J126" s="350"/>
      <c r="K126" s="350"/>
      <c r="L126" s="350"/>
      <c r="M126" s="350"/>
      <c r="N126" s="350"/>
      <c r="O126" s="350"/>
      <c r="P126" s="351"/>
    </row>
    <row r="127" spans="2:16">
      <c r="B127" s="350"/>
      <c r="C127" s="350"/>
      <c r="D127" s="350"/>
      <c r="E127" s="350"/>
      <c r="G127" s="350"/>
      <c r="H127" s="350"/>
      <c r="I127" s="350"/>
      <c r="J127" s="350"/>
      <c r="K127" s="350"/>
      <c r="L127" s="350"/>
      <c r="M127" s="350"/>
      <c r="N127" s="350"/>
      <c r="O127" s="350"/>
      <c r="P127" s="351"/>
    </row>
    <row r="128" spans="2:16">
      <c r="B128" s="350"/>
      <c r="C128" s="350"/>
      <c r="D128" s="350"/>
      <c r="E128" s="350"/>
      <c r="G128" s="350"/>
      <c r="H128" s="350"/>
      <c r="I128" s="350"/>
      <c r="J128" s="350"/>
      <c r="K128" s="350"/>
      <c r="L128" s="350"/>
      <c r="M128" s="350"/>
      <c r="N128" s="350"/>
      <c r="O128" s="350"/>
      <c r="P128" s="351"/>
    </row>
    <row r="129" spans="2:16">
      <c r="B129" s="350"/>
      <c r="C129" s="350"/>
      <c r="D129" s="350"/>
      <c r="E129" s="350"/>
      <c r="G129" s="350"/>
      <c r="H129" s="350"/>
      <c r="I129" s="350"/>
      <c r="J129" s="350"/>
      <c r="K129" s="350"/>
      <c r="L129" s="350"/>
      <c r="M129" s="350"/>
      <c r="N129" s="350"/>
      <c r="O129" s="350"/>
      <c r="P129" s="351"/>
    </row>
    <row r="130" spans="2:16">
      <c r="B130" s="350"/>
      <c r="C130" s="350"/>
      <c r="D130" s="350"/>
      <c r="E130" s="350"/>
      <c r="G130" s="350"/>
      <c r="H130" s="350"/>
      <c r="I130" s="350"/>
      <c r="J130" s="350"/>
      <c r="K130" s="350"/>
      <c r="L130" s="350"/>
      <c r="M130" s="350"/>
      <c r="N130" s="350"/>
      <c r="O130" s="350"/>
      <c r="P130" s="351"/>
    </row>
    <row r="131" spans="2:16">
      <c r="B131" s="350"/>
      <c r="C131" s="350"/>
      <c r="D131" s="350"/>
      <c r="E131" s="350"/>
      <c r="G131" s="350"/>
      <c r="H131" s="350"/>
      <c r="I131" s="350"/>
      <c r="J131" s="350"/>
      <c r="K131" s="350"/>
      <c r="L131" s="350"/>
      <c r="M131" s="350"/>
      <c r="N131" s="350"/>
      <c r="O131" s="350"/>
      <c r="P131" s="351"/>
    </row>
    <row r="132" spans="2:16">
      <c r="B132" s="350"/>
      <c r="C132" s="350"/>
      <c r="D132" s="350"/>
      <c r="E132" s="350"/>
      <c r="G132" s="350"/>
      <c r="H132" s="350"/>
      <c r="I132" s="350"/>
      <c r="J132" s="350"/>
      <c r="K132" s="350"/>
      <c r="L132" s="350"/>
      <c r="M132" s="350"/>
      <c r="N132" s="350"/>
      <c r="O132" s="350"/>
      <c r="P132" s="351"/>
    </row>
    <row r="133" spans="2:16">
      <c r="B133" s="350"/>
      <c r="C133" s="350"/>
      <c r="D133" s="350"/>
      <c r="E133" s="350"/>
      <c r="G133" s="350"/>
      <c r="H133" s="350"/>
      <c r="I133" s="350"/>
      <c r="J133" s="350"/>
      <c r="K133" s="350"/>
      <c r="L133" s="350"/>
      <c r="M133" s="350"/>
      <c r="N133" s="350"/>
      <c r="O133" s="350"/>
      <c r="P133" s="351"/>
    </row>
    <row r="134" spans="2:16">
      <c r="B134" s="350"/>
      <c r="C134" s="350"/>
      <c r="D134" s="350"/>
      <c r="E134" s="350"/>
      <c r="G134" s="350"/>
      <c r="H134" s="350"/>
      <c r="I134" s="350"/>
      <c r="J134" s="350"/>
      <c r="K134" s="350"/>
      <c r="L134" s="350"/>
      <c r="M134" s="350"/>
      <c r="N134" s="350"/>
      <c r="O134" s="350"/>
      <c r="P134" s="351"/>
    </row>
    <row r="135" spans="2:16">
      <c r="B135" s="350"/>
      <c r="C135" s="350"/>
      <c r="D135" s="350"/>
      <c r="E135" s="350"/>
      <c r="G135" s="350"/>
      <c r="H135" s="350"/>
      <c r="I135" s="350"/>
      <c r="J135" s="350"/>
      <c r="K135" s="350"/>
      <c r="L135" s="350"/>
      <c r="M135" s="350"/>
      <c r="N135" s="350"/>
      <c r="O135" s="350"/>
      <c r="P135" s="351"/>
    </row>
    <row r="136" spans="2:16">
      <c r="B136" s="350"/>
      <c r="C136" s="350"/>
      <c r="D136" s="350"/>
      <c r="E136" s="350"/>
      <c r="G136" s="350"/>
      <c r="H136" s="350"/>
      <c r="I136" s="350"/>
      <c r="J136" s="350"/>
      <c r="K136" s="350"/>
      <c r="L136" s="350"/>
      <c r="M136" s="350"/>
      <c r="N136" s="350"/>
      <c r="O136" s="350"/>
      <c r="P136" s="351"/>
    </row>
    <row r="137" spans="2:16">
      <c r="B137" s="350"/>
      <c r="C137" s="350"/>
      <c r="D137" s="350"/>
      <c r="E137" s="350"/>
      <c r="G137" s="350"/>
      <c r="H137" s="350"/>
      <c r="I137" s="350"/>
      <c r="J137" s="350"/>
      <c r="K137" s="350"/>
      <c r="L137" s="350"/>
      <c r="M137" s="350"/>
      <c r="N137" s="350"/>
      <c r="O137" s="350"/>
      <c r="P137" s="351"/>
    </row>
    <row r="138" spans="2:16">
      <c r="B138" s="350"/>
      <c r="C138" s="350"/>
      <c r="D138" s="350"/>
      <c r="E138" s="350"/>
      <c r="G138" s="350"/>
      <c r="H138" s="350"/>
      <c r="I138" s="350"/>
      <c r="J138" s="350"/>
      <c r="K138" s="350"/>
      <c r="L138" s="350"/>
      <c r="M138" s="350"/>
      <c r="N138" s="350"/>
      <c r="O138" s="350"/>
      <c r="P138" s="351"/>
    </row>
    <row r="139" spans="2:16">
      <c r="B139" s="350"/>
      <c r="C139" s="350"/>
      <c r="D139" s="350"/>
      <c r="E139" s="350"/>
      <c r="G139" s="350"/>
      <c r="H139" s="350"/>
      <c r="I139" s="350"/>
      <c r="J139" s="350"/>
      <c r="K139" s="350"/>
      <c r="L139" s="350"/>
      <c r="M139" s="350"/>
      <c r="N139" s="350"/>
      <c r="O139" s="350"/>
      <c r="P139" s="351"/>
    </row>
    <row r="140" spans="2:16">
      <c r="B140" s="350"/>
      <c r="C140" s="350"/>
      <c r="D140" s="350"/>
      <c r="E140" s="350"/>
      <c r="G140" s="350"/>
      <c r="H140" s="350"/>
      <c r="I140" s="350"/>
      <c r="J140" s="350"/>
      <c r="K140" s="350"/>
      <c r="L140" s="350"/>
      <c r="M140" s="350"/>
      <c r="N140" s="350"/>
      <c r="O140" s="350"/>
      <c r="P140" s="351"/>
    </row>
    <row r="141" spans="2:16">
      <c r="B141" s="350"/>
      <c r="C141" s="350"/>
      <c r="D141" s="350"/>
      <c r="E141" s="350"/>
      <c r="G141" s="350"/>
      <c r="H141" s="350"/>
      <c r="I141" s="350"/>
      <c r="J141" s="350"/>
      <c r="K141" s="350"/>
      <c r="L141" s="350"/>
      <c r="M141" s="350"/>
      <c r="N141" s="350"/>
      <c r="O141" s="350"/>
      <c r="P141" s="351"/>
    </row>
    <row r="142" spans="2:16">
      <c r="B142" s="350"/>
      <c r="C142" s="350"/>
      <c r="D142" s="350"/>
      <c r="E142" s="350"/>
      <c r="G142" s="350"/>
      <c r="H142" s="350"/>
      <c r="I142" s="350"/>
      <c r="J142" s="350"/>
      <c r="K142" s="350"/>
      <c r="L142" s="350"/>
      <c r="M142" s="350"/>
      <c r="N142" s="350"/>
      <c r="O142" s="350"/>
      <c r="P142" s="351"/>
    </row>
    <row r="143" spans="2:16">
      <c r="B143" s="350"/>
      <c r="C143" s="350"/>
      <c r="D143" s="350"/>
      <c r="E143" s="350"/>
      <c r="G143" s="350"/>
      <c r="H143" s="350"/>
      <c r="I143" s="350"/>
      <c r="J143" s="350"/>
      <c r="K143" s="350"/>
      <c r="L143" s="350"/>
      <c r="M143" s="350"/>
      <c r="N143" s="350"/>
      <c r="O143" s="350"/>
      <c r="P143" s="351"/>
    </row>
    <row r="144" spans="2:16">
      <c r="B144" s="350"/>
      <c r="C144" s="350"/>
      <c r="D144" s="350"/>
      <c r="E144" s="350"/>
      <c r="G144" s="350"/>
      <c r="H144" s="350"/>
      <c r="I144" s="350"/>
      <c r="J144" s="350"/>
      <c r="K144" s="350"/>
      <c r="L144" s="350"/>
      <c r="M144" s="350"/>
      <c r="N144" s="350"/>
      <c r="O144" s="350"/>
      <c r="P144" s="351"/>
    </row>
    <row r="145" spans="2:16">
      <c r="B145" s="350"/>
      <c r="C145" s="350"/>
      <c r="D145" s="350"/>
      <c r="E145" s="350"/>
      <c r="G145" s="350"/>
      <c r="H145" s="350"/>
      <c r="I145" s="350"/>
      <c r="J145" s="350"/>
      <c r="K145" s="350"/>
      <c r="L145" s="350"/>
      <c r="M145" s="350"/>
      <c r="N145" s="350"/>
      <c r="O145" s="350"/>
      <c r="P145" s="351"/>
    </row>
    <row r="146" spans="2:16">
      <c r="B146" s="350"/>
      <c r="C146" s="350"/>
      <c r="D146" s="350"/>
      <c r="E146" s="350"/>
      <c r="G146" s="350"/>
      <c r="H146" s="350"/>
      <c r="I146" s="350"/>
      <c r="J146" s="350"/>
      <c r="K146" s="350"/>
      <c r="L146" s="350"/>
      <c r="M146" s="350"/>
      <c r="N146" s="350"/>
      <c r="O146" s="350"/>
      <c r="P146" s="351"/>
    </row>
    <row r="147" spans="2:16">
      <c r="B147" s="350"/>
      <c r="C147" s="350"/>
      <c r="D147" s="350"/>
      <c r="E147" s="350"/>
      <c r="G147" s="350"/>
      <c r="H147" s="350"/>
      <c r="I147" s="350"/>
      <c r="J147" s="350"/>
      <c r="K147" s="350"/>
      <c r="L147" s="350"/>
      <c r="M147" s="350"/>
      <c r="N147" s="350"/>
      <c r="O147" s="350"/>
      <c r="P147" s="351"/>
    </row>
    <row r="148" spans="2:16">
      <c r="B148" s="350"/>
      <c r="C148" s="350"/>
      <c r="D148" s="350"/>
      <c r="E148" s="350"/>
      <c r="G148" s="350"/>
      <c r="H148" s="350"/>
      <c r="I148" s="350"/>
      <c r="J148" s="350"/>
      <c r="K148" s="350"/>
      <c r="L148" s="350"/>
      <c r="M148" s="350"/>
      <c r="N148" s="350"/>
      <c r="O148" s="350"/>
      <c r="P148" s="351"/>
    </row>
    <row r="149" spans="2:16">
      <c r="B149" s="350"/>
      <c r="C149" s="350"/>
      <c r="D149" s="350"/>
      <c r="E149" s="350"/>
      <c r="G149" s="350"/>
      <c r="H149" s="350"/>
      <c r="I149" s="350"/>
      <c r="J149" s="350"/>
      <c r="K149" s="350"/>
      <c r="L149" s="350"/>
      <c r="M149" s="350"/>
      <c r="N149" s="350"/>
      <c r="O149" s="350"/>
      <c r="P149" s="351"/>
    </row>
    <row r="150" spans="2:16">
      <c r="B150" s="350"/>
      <c r="C150" s="350"/>
      <c r="D150" s="350"/>
      <c r="E150" s="350"/>
      <c r="G150" s="350"/>
      <c r="H150" s="350"/>
      <c r="I150" s="350"/>
      <c r="J150" s="350"/>
      <c r="K150" s="350"/>
      <c r="L150" s="350"/>
      <c r="M150" s="350"/>
      <c r="N150" s="350"/>
      <c r="O150" s="350"/>
      <c r="P150" s="351"/>
    </row>
    <row r="151" spans="2:16">
      <c r="B151" s="350"/>
      <c r="C151" s="350"/>
      <c r="D151" s="350"/>
      <c r="E151" s="350"/>
      <c r="G151" s="350"/>
      <c r="H151" s="350"/>
      <c r="I151" s="350"/>
      <c r="J151" s="350"/>
      <c r="K151" s="350"/>
      <c r="L151" s="350"/>
      <c r="M151" s="350"/>
      <c r="N151" s="350"/>
      <c r="O151" s="350"/>
      <c r="P151" s="351"/>
    </row>
    <row r="152" spans="2:16">
      <c r="B152" s="350"/>
      <c r="C152" s="350"/>
      <c r="D152" s="350"/>
      <c r="E152" s="350"/>
      <c r="G152" s="350"/>
      <c r="H152" s="350"/>
      <c r="I152" s="350"/>
      <c r="J152" s="350"/>
      <c r="K152" s="350"/>
      <c r="L152" s="350"/>
      <c r="M152" s="350"/>
      <c r="N152" s="350"/>
      <c r="O152" s="350"/>
      <c r="P152" s="351"/>
    </row>
    <row r="153" spans="2:16">
      <c r="B153" s="350"/>
      <c r="C153" s="350"/>
      <c r="D153" s="350"/>
      <c r="E153" s="350"/>
      <c r="G153" s="350"/>
      <c r="H153" s="350"/>
      <c r="I153" s="350"/>
      <c r="J153" s="350"/>
      <c r="K153" s="350"/>
      <c r="L153" s="350"/>
      <c r="M153" s="350"/>
      <c r="N153" s="350"/>
      <c r="O153" s="350"/>
      <c r="P153" s="351"/>
    </row>
    <row r="154" spans="2:16">
      <c r="B154" s="350"/>
      <c r="C154" s="350"/>
      <c r="D154" s="350"/>
      <c r="E154" s="350"/>
      <c r="G154" s="350"/>
      <c r="H154" s="350"/>
      <c r="I154" s="350"/>
      <c r="J154" s="350"/>
      <c r="K154" s="350"/>
      <c r="L154" s="350"/>
      <c r="M154" s="350"/>
      <c r="N154" s="350"/>
      <c r="O154" s="350"/>
      <c r="P154" s="351"/>
    </row>
    <row r="155" spans="2:16">
      <c r="B155" s="350"/>
      <c r="C155" s="350"/>
      <c r="D155" s="350"/>
      <c r="E155" s="350"/>
      <c r="G155" s="350"/>
      <c r="H155" s="350"/>
      <c r="I155" s="350"/>
      <c r="J155" s="350"/>
      <c r="K155" s="350"/>
      <c r="L155" s="350"/>
      <c r="M155" s="350"/>
      <c r="N155" s="350"/>
      <c r="O155" s="350"/>
      <c r="P155" s="351"/>
    </row>
    <row r="156" spans="2:16">
      <c r="B156" s="350"/>
      <c r="C156" s="350"/>
      <c r="D156" s="350"/>
      <c r="E156" s="350"/>
      <c r="G156" s="350"/>
      <c r="H156" s="350"/>
      <c r="I156" s="350"/>
      <c r="J156" s="350"/>
      <c r="K156" s="350"/>
      <c r="L156" s="350"/>
      <c r="M156" s="350"/>
      <c r="N156" s="350"/>
      <c r="O156" s="350"/>
      <c r="P156" s="351"/>
    </row>
    <row r="157" spans="2:16">
      <c r="B157" s="350"/>
      <c r="C157" s="350"/>
      <c r="D157" s="350"/>
      <c r="E157" s="350"/>
      <c r="G157" s="350"/>
      <c r="H157" s="350"/>
      <c r="I157" s="350"/>
      <c r="J157" s="350"/>
      <c r="K157" s="350"/>
      <c r="L157" s="350"/>
      <c r="M157" s="350"/>
      <c r="N157" s="350"/>
      <c r="O157" s="350"/>
      <c r="P157" s="351"/>
    </row>
    <row r="158" spans="2:16">
      <c r="B158" s="350"/>
      <c r="C158" s="350"/>
      <c r="D158" s="350"/>
      <c r="E158" s="350"/>
      <c r="G158" s="350"/>
      <c r="H158" s="350"/>
      <c r="I158" s="350"/>
      <c r="J158" s="350"/>
      <c r="K158" s="350"/>
      <c r="L158" s="350"/>
      <c r="M158" s="350"/>
      <c r="N158" s="350"/>
      <c r="O158" s="350"/>
      <c r="P158" s="351"/>
    </row>
    <row r="159" spans="2:16">
      <c r="B159" s="350"/>
      <c r="C159" s="350"/>
      <c r="D159" s="350"/>
      <c r="E159" s="350"/>
      <c r="G159" s="350"/>
      <c r="H159" s="350"/>
      <c r="I159" s="350"/>
      <c r="J159" s="350"/>
      <c r="K159" s="350"/>
      <c r="L159" s="350"/>
      <c r="M159" s="350"/>
      <c r="N159" s="350"/>
      <c r="O159" s="350"/>
      <c r="P159" s="351"/>
    </row>
    <row r="160" spans="2:16">
      <c r="B160" s="350"/>
      <c r="C160" s="350"/>
      <c r="D160" s="350"/>
      <c r="E160" s="350"/>
      <c r="G160" s="350"/>
      <c r="H160" s="350"/>
      <c r="I160" s="350"/>
      <c r="J160" s="350"/>
      <c r="K160" s="350"/>
      <c r="L160" s="350"/>
      <c r="M160" s="350"/>
      <c r="N160" s="350"/>
      <c r="O160" s="350"/>
      <c r="P160" s="351"/>
    </row>
    <row r="161" spans="2:16">
      <c r="B161" s="350"/>
      <c r="C161" s="350"/>
      <c r="D161" s="350"/>
      <c r="E161" s="350"/>
      <c r="G161" s="350"/>
      <c r="H161" s="350"/>
      <c r="I161" s="350"/>
      <c r="J161" s="350"/>
      <c r="K161" s="350"/>
      <c r="L161" s="350"/>
      <c r="M161" s="350"/>
      <c r="N161" s="350"/>
      <c r="O161" s="350"/>
      <c r="P161" s="351"/>
    </row>
    <row r="162" spans="2:16">
      <c r="B162" s="350"/>
      <c r="C162" s="350"/>
      <c r="D162" s="350"/>
      <c r="E162" s="350"/>
      <c r="G162" s="350"/>
      <c r="H162" s="350"/>
      <c r="I162" s="350"/>
      <c r="J162" s="350"/>
      <c r="K162" s="350"/>
      <c r="L162" s="350"/>
      <c r="M162" s="350"/>
      <c r="N162" s="350"/>
      <c r="O162" s="350"/>
      <c r="P162" s="351"/>
    </row>
    <row r="163" spans="2:16">
      <c r="B163" s="350"/>
      <c r="C163" s="350"/>
      <c r="D163" s="350"/>
      <c r="E163" s="350"/>
      <c r="G163" s="350"/>
      <c r="H163" s="350"/>
      <c r="I163" s="350"/>
      <c r="J163" s="350"/>
      <c r="K163" s="350"/>
      <c r="L163" s="350"/>
      <c r="M163" s="350"/>
      <c r="N163" s="350"/>
      <c r="O163" s="350"/>
      <c r="P163" s="351"/>
    </row>
    <row r="164" spans="2:16">
      <c r="B164" s="350"/>
      <c r="C164" s="350"/>
      <c r="D164" s="350"/>
      <c r="E164" s="350"/>
      <c r="G164" s="350"/>
      <c r="H164" s="350"/>
      <c r="I164" s="350"/>
      <c r="J164" s="350"/>
      <c r="K164" s="350"/>
      <c r="L164" s="350"/>
      <c r="M164" s="350"/>
      <c r="N164" s="350"/>
      <c r="O164" s="350"/>
      <c r="P164" s="351"/>
    </row>
    <row r="165" spans="2:16">
      <c r="B165" s="350"/>
      <c r="C165" s="350"/>
      <c r="D165" s="350"/>
      <c r="E165" s="350"/>
      <c r="G165" s="350"/>
      <c r="H165" s="350"/>
      <c r="I165" s="350"/>
      <c r="J165" s="350"/>
      <c r="K165" s="350"/>
      <c r="L165" s="350"/>
      <c r="M165" s="350"/>
      <c r="N165" s="350"/>
      <c r="O165" s="350"/>
      <c r="P165" s="351"/>
    </row>
    <row r="166" spans="2:16">
      <c r="B166" s="350"/>
      <c r="C166" s="350"/>
      <c r="D166" s="350"/>
      <c r="E166" s="350"/>
      <c r="G166" s="350"/>
      <c r="H166" s="350"/>
      <c r="I166" s="350"/>
      <c r="J166" s="350"/>
      <c r="K166" s="350"/>
      <c r="L166" s="350"/>
      <c r="M166" s="350"/>
      <c r="N166" s="350"/>
      <c r="O166" s="350"/>
      <c r="P166" s="351"/>
    </row>
    <row r="167" spans="2:16">
      <c r="B167" s="350"/>
      <c r="C167" s="350"/>
      <c r="D167" s="350"/>
      <c r="E167" s="350"/>
      <c r="G167" s="350"/>
      <c r="H167" s="350"/>
      <c r="I167" s="350"/>
      <c r="J167" s="350"/>
      <c r="K167" s="350"/>
      <c r="L167" s="350"/>
      <c r="M167" s="350"/>
      <c r="N167" s="350"/>
      <c r="O167" s="350"/>
      <c r="P167" s="351"/>
    </row>
    <row r="168" spans="2:16">
      <c r="B168" s="350"/>
      <c r="C168" s="350"/>
      <c r="D168" s="350"/>
      <c r="E168" s="350"/>
      <c r="G168" s="350"/>
      <c r="H168" s="350"/>
      <c r="I168" s="350"/>
      <c r="J168" s="350"/>
      <c r="K168" s="350"/>
      <c r="L168" s="350"/>
      <c r="M168" s="350"/>
      <c r="N168" s="350"/>
      <c r="O168" s="350"/>
      <c r="P168" s="351"/>
    </row>
    <row r="169" spans="2:16">
      <c r="B169" s="350"/>
      <c r="C169" s="350"/>
      <c r="D169" s="350"/>
      <c r="E169" s="350"/>
      <c r="G169" s="350"/>
      <c r="H169" s="350"/>
      <c r="I169" s="350"/>
      <c r="J169" s="350"/>
      <c r="K169" s="350"/>
      <c r="L169" s="350"/>
      <c r="M169" s="350"/>
      <c r="N169" s="350"/>
      <c r="O169" s="350"/>
      <c r="P169" s="351"/>
    </row>
    <row r="170" spans="2:16">
      <c r="B170" s="350"/>
      <c r="C170" s="350"/>
      <c r="D170" s="350"/>
      <c r="E170" s="350"/>
      <c r="G170" s="350"/>
      <c r="H170" s="350"/>
      <c r="I170" s="350"/>
      <c r="J170" s="350"/>
      <c r="K170" s="350"/>
      <c r="L170" s="350"/>
      <c r="M170" s="350"/>
      <c r="N170" s="350"/>
      <c r="O170" s="350"/>
      <c r="P170" s="351"/>
    </row>
    <row r="171" spans="2:16">
      <c r="B171" s="350"/>
      <c r="C171" s="350"/>
      <c r="D171" s="350"/>
      <c r="E171" s="350"/>
      <c r="G171" s="350"/>
      <c r="H171" s="350"/>
      <c r="I171" s="350"/>
      <c r="J171" s="350"/>
      <c r="K171" s="350"/>
      <c r="L171" s="350"/>
      <c r="M171" s="350"/>
      <c r="N171" s="350"/>
      <c r="O171" s="350"/>
      <c r="P171" s="351"/>
    </row>
    <row r="172" spans="2:16">
      <c r="B172" s="350"/>
      <c r="C172" s="350"/>
      <c r="D172" s="350"/>
      <c r="E172" s="350"/>
      <c r="G172" s="350"/>
      <c r="H172" s="350"/>
      <c r="I172" s="350"/>
      <c r="J172" s="350"/>
      <c r="K172" s="350"/>
      <c r="L172" s="350"/>
      <c r="M172" s="350"/>
      <c r="N172" s="350"/>
      <c r="O172" s="350"/>
      <c r="P172" s="351"/>
    </row>
    <row r="173" spans="2:16">
      <c r="B173" s="350"/>
      <c r="C173" s="350"/>
      <c r="D173" s="350"/>
      <c r="E173" s="350"/>
      <c r="G173" s="350"/>
      <c r="H173" s="350"/>
      <c r="I173" s="350"/>
      <c r="J173" s="350"/>
      <c r="K173" s="350"/>
      <c r="L173" s="350"/>
      <c r="M173" s="350"/>
      <c r="N173" s="350"/>
      <c r="O173" s="350"/>
      <c r="P173" s="351"/>
    </row>
    <row r="174" spans="2:16">
      <c r="B174" s="350"/>
      <c r="C174" s="350"/>
      <c r="D174" s="350"/>
      <c r="E174" s="350"/>
      <c r="G174" s="350"/>
      <c r="H174" s="350"/>
      <c r="I174" s="350"/>
      <c r="J174" s="350"/>
      <c r="K174" s="350"/>
      <c r="L174" s="350"/>
      <c r="M174" s="350"/>
      <c r="N174" s="350"/>
      <c r="O174" s="350"/>
      <c r="P174" s="351"/>
    </row>
    <row r="175" spans="2:16">
      <c r="B175" s="350"/>
      <c r="C175" s="350"/>
      <c r="D175" s="350"/>
      <c r="E175" s="350"/>
      <c r="G175" s="350"/>
      <c r="H175" s="350"/>
      <c r="I175" s="350"/>
      <c r="J175" s="350"/>
      <c r="K175" s="350"/>
      <c r="L175" s="350"/>
      <c r="M175" s="350"/>
      <c r="N175" s="350"/>
      <c r="O175" s="350"/>
      <c r="P175" s="351"/>
    </row>
    <row r="176" spans="2:16">
      <c r="B176" s="350"/>
      <c r="C176" s="350"/>
      <c r="D176" s="350"/>
      <c r="E176" s="350"/>
      <c r="G176" s="350"/>
      <c r="H176" s="350"/>
      <c r="I176" s="350"/>
      <c r="J176" s="350"/>
      <c r="K176" s="350"/>
      <c r="L176" s="350"/>
      <c r="M176" s="350"/>
      <c r="N176" s="350"/>
      <c r="O176" s="350"/>
      <c r="P176" s="351"/>
    </row>
    <row r="177" spans="2:16">
      <c r="B177" s="350"/>
      <c r="C177" s="350"/>
      <c r="D177" s="350"/>
      <c r="E177" s="350"/>
      <c r="G177" s="350"/>
      <c r="H177" s="350"/>
      <c r="I177" s="350"/>
      <c r="J177" s="350"/>
      <c r="K177" s="350"/>
      <c r="L177" s="350"/>
      <c r="M177" s="350"/>
      <c r="N177" s="350"/>
      <c r="O177" s="350"/>
      <c r="P177" s="351"/>
    </row>
    <row r="178" spans="2:16">
      <c r="B178" s="350"/>
      <c r="C178" s="350"/>
      <c r="D178" s="350"/>
      <c r="E178" s="350"/>
      <c r="G178" s="350"/>
      <c r="H178" s="350"/>
      <c r="I178" s="350"/>
      <c r="J178" s="350"/>
      <c r="K178" s="350"/>
      <c r="L178" s="350"/>
      <c r="M178" s="350"/>
      <c r="N178" s="350"/>
      <c r="O178" s="350"/>
      <c r="P178" s="351"/>
    </row>
    <row r="179" spans="2:16">
      <c r="B179" s="350"/>
      <c r="C179" s="350"/>
      <c r="D179" s="350"/>
      <c r="E179" s="350"/>
      <c r="G179" s="350"/>
      <c r="H179" s="350"/>
      <c r="I179" s="350"/>
      <c r="J179" s="350"/>
      <c r="K179" s="350"/>
      <c r="L179" s="350"/>
      <c r="M179" s="350"/>
      <c r="N179" s="350"/>
      <c r="O179" s="350"/>
      <c r="P179" s="351"/>
    </row>
    <row r="180" spans="2:16">
      <c r="B180" s="350"/>
      <c r="C180" s="350"/>
      <c r="D180" s="350"/>
      <c r="E180" s="350"/>
      <c r="G180" s="350"/>
      <c r="H180" s="350"/>
      <c r="I180" s="350"/>
      <c r="J180" s="350"/>
      <c r="K180" s="350"/>
      <c r="L180" s="350"/>
      <c r="M180" s="350"/>
      <c r="N180" s="350"/>
      <c r="O180" s="350"/>
      <c r="P180" s="351"/>
    </row>
    <row r="181" spans="2:16">
      <c r="B181" s="350"/>
      <c r="C181" s="350"/>
      <c r="D181" s="350"/>
      <c r="E181" s="350"/>
      <c r="G181" s="350"/>
      <c r="H181" s="350"/>
      <c r="I181" s="350"/>
      <c r="J181" s="350"/>
      <c r="K181" s="350"/>
      <c r="L181" s="350"/>
      <c r="M181" s="350"/>
      <c r="N181" s="350"/>
      <c r="O181" s="350"/>
      <c r="P181" s="351"/>
    </row>
    <row r="182" spans="2:16">
      <c r="B182" s="350"/>
      <c r="C182" s="350"/>
      <c r="D182" s="350"/>
      <c r="E182" s="350"/>
      <c r="G182" s="350"/>
      <c r="H182" s="350"/>
      <c r="I182" s="350"/>
      <c r="J182" s="350"/>
      <c r="K182" s="350"/>
      <c r="L182" s="350"/>
      <c r="M182" s="350"/>
      <c r="N182" s="350"/>
      <c r="O182" s="350"/>
      <c r="P182" s="351"/>
    </row>
    <row r="183" spans="2:16">
      <c r="B183" s="350"/>
      <c r="C183" s="350"/>
      <c r="D183" s="350"/>
      <c r="E183" s="350"/>
      <c r="G183" s="350"/>
      <c r="H183" s="350"/>
      <c r="I183" s="350"/>
      <c r="J183" s="350"/>
      <c r="K183" s="350"/>
      <c r="L183" s="350"/>
      <c r="M183" s="350"/>
      <c r="N183" s="350"/>
      <c r="O183" s="350"/>
      <c r="P183" s="351"/>
    </row>
    <row r="184" spans="2:16">
      <c r="B184" s="350"/>
      <c r="C184" s="350"/>
      <c r="D184" s="350"/>
      <c r="E184" s="350"/>
      <c r="G184" s="350"/>
      <c r="H184" s="350"/>
      <c r="I184" s="350"/>
      <c r="J184" s="350"/>
      <c r="K184" s="350"/>
      <c r="L184" s="350"/>
      <c r="M184" s="350"/>
      <c r="N184" s="350"/>
      <c r="O184" s="350"/>
      <c r="P184" s="351"/>
    </row>
    <row r="185" spans="2:16">
      <c r="B185" s="350"/>
      <c r="C185" s="350"/>
      <c r="D185" s="350"/>
      <c r="E185" s="350"/>
      <c r="G185" s="350"/>
      <c r="H185" s="350"/>
      <c r="I185" s="350"/>
      <c r="J185" s="350"/>
      <c r="K185" s="350"/>
      <c r="L185" s="350"/>
      <c r="M185" s="350"/>
      <c r="N185" s="350"/>
      <c r="O185" s="350"/>
      <c r="P185" s="351"/>
    </row>
    <row r="186" spans="2:16">
      <c r="B186" s="350"/>
      <c r="C186" s="350"/>
      <c r="D186" s="350"/>
      <c r="E186" s="350"/>
      <c r="G186" s="350"/>
      <c r="H186" s="350"/>
      <c r="I186" s="350"/>
      <c r="J186" s="350"/>
      <c r="K186" s="350"/>
      <c r="L186" s="350"/>
      <c r="M186" s="350"/>
      <c r="N186" s="350"/>
      <c r="O186" s="350"/>
      <c r="P186" s="351"/>
    </row>
    <row r="187" spans="2:16">
      <c r="B187" s="350"/>
      <c r="C187" s="350"/>
      <c r="D187" s="350"/>
      <c r="E187" s="350"/>
      <c r="G187" s="350"/>
      <c r="H187" s="350"/>
      <c r="I187" s="350"/>
      <c r="J187" s="350"/>
      <c r="K187" s="350"/>
      <c r="L187" s="350"/>
      <c r="M187" s="350"/>
      <c r="N187" s="350"/>
      <c r="O187" s="350"/>
      <c r="P187" s="351"/>
    </row>
    <row r="188" spans="2:16">
      <c r="B188" s="350"/>
      <c r="C188" s="350"/>
      <c r="D188" s="350"/>
      <c r="E188" s="350"/>
      <c r="G188" s="350"/>
      <c r="H188" s="350"/>
      <c r="I188" s="350"/>
      <c r="J188" s="350"/>
      <c r="K188" s="350"/>
      <c r="L188" s="350"/>
      <c r="M188" s="350"/>
      <c r="N188" s="350"/>
      <c r="O188" s="350"/>
      <c r="P188" s="351"/>
    </row>
    <row r="189" spans="2:16">
      <c r="B189" s="350"/>
      <c r="C189" s="350"/>
      <c r="D189" s="350"/>
      <c r="E189" s="350"/>
      <c r="G189" s="350"/>
      <c r="H189" s="350"/>
      <c r="I189" s="350"/>
      <c r="J189" s="350"/>
      <c r="K189" s="350"/>
      <c r="L189" s="350"/>
      <c r="M189" s="350"/>
      <c r="N189" s="350"/>
      <c r="O189" s="350"/>
      <c r="P189" s="351"/>
    </row>
    <row r="190" spans="2:16">
      <c r="B190" s="350"/>
      <c r="C190" s="350"/>
      <c r="D190" s="350"/>
      <c r="E190" s="350"/>
      <c r="G190" s="350"/>
      <c r="H190" s="350"/>
      <c r="I190" s="350"/>
      <c r="J190" s="350"/>
      <c r="K190" s="350"/>
      <c r="L190" s="350"/>
      <c r="M190" s="350"/>
      <c r="N190" s="350"/>
      <c r="O190" s="350"/>
      <c r="P190" s="351"/>
    </row>
    <row r="191" spans="2:16">
      <c r="B191" s="350"/>
      <c r="C191" s="350"/>
      <c r="D191" s="350"/>
      <c r="E191" s="350"/>
      <c r="G191" s="350"/>
      <c r="H191" s="350"/>
      <c r="I191" s="350"/>
      <c r="J191" s="350"/>
      <c r="K191" s="350"/>
      <c r="L191" s="350"/>
      <c r="M191" s="350"/>
      <c r="N191" s="350"/>
      <c r="O191" s="350"/>
      <c r="P191" s="351"/>
    </row>
    <row r="192" spans="2:16">
      <c r="B192" s="350"/>
      <c r="C192" s="350"/>
      <c r="D192" s="350"/>
      <c r="E192" s="350"/>
      <c r="G192" s="350"/>
      <c r="H192" s="350"/>
      <c r="I192" s="350"/>
      <c r="J192" s="350"/>
      <c r="K192" s="350"/>
      <c r="L192" s="350"/>
      <c r="M192" s="350"/>
      <c r="N192" s="350"/>
      <c r="O192" s="350"/>
      <c r="P192" s="351"/>
    </row>
    <row r="193" spans="2:16">
      <c r="B193" s="350"/>
      <c r="C193" s="350"/>
      <c r="D193" s="350"/>
      <c r="E193" s="350"/>
      <c r="G193" s="350"/>
      <c r="H193" s="350"/>
      <c r="I193" s="350"/>
      <c r="J193" s="350"/>
      <c r="K193" s="350"/>
      <c r="L193" s="350"/>
      <c r="M193" s="350"/>
      <c r="N193" s="350"/>
      <c r="O193" s="350"/>
      <c r="P193" s="351"/>
    </row>
    <row r="194" spans="2:16">
      <c r="B194" s="350"/>
      <c r="C194" s="350"/>
      <c r="D194" s="350"/>
      <c r="E194" s="350"/>
      <c r="G194" s="350"/>
      <c r="H194" s="350"/>
      <c r="I194" s="350"/>
      <c r="J194" s="350"/>
      <c r="K194" s="350"/>
      <c r="L194" s="350"/>
      <c r="M194" s="350"/>
      <c r="N194" s="350"/>
      <c r="O194" s="350"/>
      <c r="P194" s="351"/>
    </row>
    <row r="195" spans="2:16">
      <c r="B195" s="350"/>
      <c r="C195" s="350"/>
      <c r="D195" s="350"/>
      <c r="E195" s="350"/>
      <c r="G195" s="350"/>
      <c r="H195" s="350"/>
      <c r="I195" s="350"/>
      <c r="J195" s="350"/>
      <c r="K195" s="350"/>
      <c r="L195" s="350"/>
      <c r="M195" s="350"/>
      <c r="N195" s="350"/>
      <c r="O195" s="350"/>
      <c r="P195" s="351"/>
    </row>
    <row r="196" spans="2:16">
      <c r="B196" s="350"/>
      <c r="C196" s="350"/>
      <c r="D196" s="350"/>
      <c r="E196" s="350"/>
      <c r="G196" s="350"/>
      <c r="H196" s="350"/>
      <c r="I196" s="350"/>
      <c r="J196" s="350"/>
      <c r="K196" s="350"/>
      <c r="L196" s="350"/>
      <c r="M196" s="350"/>
      <c r="N196" s="350"/>
      <c r="O196" s="350"/>
      <c r="P196" s="351"/>
    </row>
    <row r="197" spans="2:16">
      <c r="B197" s="350"/>
      <c r="C197" s="350"/>
      <c r="D197" s="350"/>
      <c r="E197" s="350"/>
      <c r="G197" s="350"/>
      <c r="H197" s="350"/>
      <c r="I197" s="350"/>
      <c r="J197" s="350"/>
      <c r="K197" s="350"/>
      <c r="L197" s="350"/>
      <c r="M197" s="350"/>
      <c r="N197" s="350"/>
      <c r="O197" s="350"/>
      <c r="P197" s="351"/>
    </row>
    <row r="198" spans="2:16">
      <c r="B198" s="350"/>
      <c r="C198" s="350"/>
      <c r="D198" s="350"/>
      <c r="E198" s="350"/>
      <c r="G198" s="350"/>
      <c r="H198" s="350"/>
      <c r="I198" s="350"/>
      <c r="J198" s="350"/>
      <c r="K198" s="350"/>
      <c r="L198" s="350"/>
      <c r="M198" s="350"/>
      <c r="N198" s="350"/>
      <c r="O198" s="350"/>
      <c r="P198" s="351"/>
    </row>
    <row r="199" spans="2:16">
      <c r="B199" s="350"/>
      <c r="C199" s="350"/>
      <c r="D199" s="350"/>
      <c r="E199" s="350"/>
      <c r="G199" s="350"/>
      <c r="H199" s="350"/>
      <c r="I199" s="350"/>
      <c r="J199" s="350"/>
      <c r="K199" s="350"/>
      <c r="L199" s="350"/>
      <c r="M199" s="350"/>
      <c r="N199" s="350"/>
      <c r="O199" s="350"/>
      <c r="P199" s="351"/>
    </row>
    <row r="200" spans="2:16">
      <c r="B200" s="350"/>
      <c r="C200" s="350"/>
      <c r="D200" s="350"/>
      <c r="E200" s="350"/>
      <c r="G200" s="350"/>
      <c r="H200" s="350"/>
      <c r="I200" s="350"/>
      <c r="J200" s="350"/>
      <c r="K200" s="350"/>
      <c r="L200" s="350"/>
      <c r="M200" s="350"/>
      <c r="N200" s="350"/>
      <c r="O200" s="350"/>
      <c r="P200" s="351"/>
    </row>
    <row r="201" spans="2:16">
      <c r="B201" s="350"/>
      <c r="C201" s="350"/>
      <c r="D201" s="350"/>
      <c r="E201" s="350"/>
      <c r="G201" s="350"/>
      <c r="H201" s="350"/>
      <c r="I201" s="350"/>
      <c r="J201" s="350"/>
      <c r="K201" s="350"/>
      <c r="L201" s="350"/>
      <c r="M201" s="350"/>
      <c r="N201" s="350"/>
      <c r="O201" s="350"/>
      <c r="P201" s="351"/>
    </row>
    <row r="202" spans="2:16">
      <c r="B202" s="350"/>
      <c r="C202" s="350"/>
      <c r="D202" s="350"/>
      <c r="E202" s="350"/>
      <c r="G202" s="350"/>
      <c r="H202" s="350"/>
      <c r="I202" s="350"/>
      <c r="J202" s="350"/>
      <c r="K202" s="350"/>
      <c r="L202" s="350"/>
      <c r="M202" s="350"/>
      <c r="N202" s="350"/>
      <c r="O202" s="350"/>
      <c r="P202" s="351"/>
    </row>
    <row r="203" spans="2:16">
      <c r="B203" s="350"/>
      <c r="C203" s="350"/>
      <c r="D203" s="350"/>
      <c r="E203" s="350"/>
      <c r="G203" s="350"/>
      <c r="H203" s="350"/>
      <c r="I203" s="350"/>
      <c r="J203" s="350"/>
      <c r="K203" s="350"/>
      <c r="L203" s="350"/>
      <c r="M203" s="350"/>
      <c r="N203" s="350"/>
      <c r="O203" s="350"/>
      <c r="P203" s="351"/>
    </row>
    <row r="204" spans="2:16">
      <c r="B204" s="350"/>
      <c r="C204" s="350"/>
      <c r="D204" s="350"/>
      <c r="E204" s="350"/>
      <c r="G204" s="350"/>
      <c r="H204" s="350"/>
      <c r="I204" s="350"/>
      <c r="J204" s="350"/>
      <c r="K204" s="350"/>
      <c r="L204" s="350"/>
      <c r="M204" s="350"/>
      <c r="N204" s="350"/>
      <c r="O204" s="350"/>
      <c r="P204" s="351"/>
    </row>
    <row r="205" spans="2:16">
      <c r="B205" s="350"/>
      <c r="C205" s="350"/>
      <c r="D205" s="350"/>
      <c r="E205" s="350"/>
      <c r="G205" s="350"/>
      <c r="H205" s="350"/>
      <c r="I205" s="350"/>
      <c r="J205" s="350"/>
      <c r="K205" s="350"/>
      <c r="L205" s="350"/>
      <c r="M205" s="350"/>
      <c r="N205" s="350"/>
      <c r="O205" s="350"/>
      <c r="P205" s="351"/>
    </row>
    <row r="206" spans="2:16">
      <c r="B206" s="350"/>
      <c r="C206" s="350"/>
      <c r="D206" s="350"/>
      <c r="E206" s="350"/>
      <c r="G206" s="350"/>
      <c r="H206" s="350"/>
      <c r="I206" s="350"/>
      <c r="J206" s="350"/>
      <c r="K206" s="350"/>
      <c r="L206" s="350"/>
      <c r="M206" s="350"/>
      <c r="N206" s="350"/>
      <c r="O206" s="350"/>
      <c r="P206" s="351"/>
    </row>
    <row r="207" spans="2:16">
      <c r="B207" s="350"/>
      <c r="C207" s="350"/>
      <c r="D207" s="350"/>
      <c r="E207" s="350"/>
      <c r="G207" s="350"/>
      <c r="H207" s="350"/>
      <c r="I207" s="350"/>
      <c r="J207" s="350"/>
      <c r="K207" s="350"/>
      <c r="L207" s="350"/>
      <c r="M207" s="350"/>
      <c r="N207" s="350"/>
      <c r="O207" s="350"/>
      <c r="P207" s="351"/>
    </row>
    <row r="208" spans="2:16">
      <c r="B208" s="350"/>
      <c r="C208" s="350"/>
      <c r="D208" s="350"/>
      <c r="E208" s="350"/>
      <c r="G208" s="350"/>
      <c r="H208" s="350"/>
      <c r="I208" s="350"/>
      <c r="J208" s="350"/>
      <c r="K208" s="350"/>
      <c r="L208" s="350"/>
      <c r="M208" s="350"/>
      <c r="N208" s="350"/>
      <c r="O208" s="350"/>
      <c r="P208" s="351"/>
    </row>
    <row r="209" spans="2:16">
      <c r="B209" s="350"/>
      <c r="C209" s="350"/>
      <c r="D209" s="350"/>
      <c r="E209" s="350"/>
      <c r="G209" s="350"/>
      <c r="H209" s="350"/>
      <c r="I209" s="350"/>
      <c r="J209" s="350"/>
      <c r="K209" s="350"/>
      <c r="L209" s="350"/>
      <c r="M209" s="350"/>
      <c r="N209" s="350"/>
      <c r="O209" s="350"/>
      <c r="P209" s="351"/>
    </row>
    <row r="210" spans="2:16">
      <c r="B210" s="350"/>
      <c r="C210" s="350"/>
      <c r="D210" s="350"/>
      <c r="E210" s="350"/>
      <c r="G210" s="350"/>
      <c r="H210" s="350"/>
      <c r="I210" s="350"/>
      <c r="J210" s="350"/>
      <c r="K210" s="350"/>
      <c r="L210" s="350"/>
      <c r="M210" s="350"/>
      <c r="N210" s="350"/>
      <c r="O210" s="350"/>
      <c r="P210" s="351"/>
    </row>
    <row r="211" spans="2:16">
      <c r="B211" s="350"/>
      <c r="C211" s="350"/>
      <c r="D211" s="350"/>
      <c r="E211" s="350"/>
      <c r="G211" s="350"/>
      <c r="H211" s="350"/>
      <c r="I211" s="350"/>
      <c r="J211" s="350"/>
      <c r="K211" s="350"/>
      <c r="L211" s="350"/>
      <c r="M211" s="350"/>
      <c r="N211" s="350"/>
      <c r="O211" s="350"/>
      <c r="P211" s="351"/>
    </row>
    <row r="212" spans="2:16">
      <c r="B212" s="350"/>
      <c r="C212" s="350"/>
      <c r="D212" s="350"/>
      <c r="E212" s="350"/>
      <c r="G212" s="350"/>
      <c r="H212" s="350"/>
      <c r="I212" s="350"/>
      <c r="J212" s="350"/>
      <c r="K212" s="350"/>
      <c r="L212" s="350"/>
      <c r="M212" s="350"/>
      <c r="N212" s="350"/>
      <c r="O212" s="350"/>
      <c r="P212" s="351"/>
    </row>
    <row r="213" spans="2:16">
      <c r="B213" s="350"/>
      <c r="C213" s="350"/>
      <c r="D213" s="350"/>
      <c r="E213" s="350"/>
      <c r="G213" s="350"/>
      <c r="H213" s="350"/>
      <c r="I213" s="350"/>
      <c r="J213" s="350"/>
      <c r="K213" s="350"/>
      <c r="L213" s="350"/>
      <c r="M213" s="350"/>
      <c r="N213" s="350"/>
      <c r="O213" s="350"/>
      <c r="P213" s="351"/>
    </row>
    <row r="214" spans="2:16">
      <c r="B214" s="350"/>
      <c r="C214" s="350"/>
      <c r="D214" s="350"/>
      <c r="E214" s="350"/>
      <c r="G214" s="350"/>
      <c r="H214" s="350"/>
      <c r="I214" s="350"/>
      <c r="J214" s="350"/>
      <c r="K214" s="350"/>
      <c r="L214" s="350"/>
      <c r="M214" s="350"/>
      <c r="N214" s="350"/>
      <c r="O214" s="350"/>
      <c r="P214" s="351"/>
    </row>
    <row r="215" spans="2:16">
      <c r="B215" s="350"/>
      <c r="C215" s="350"/>
      <c r="D215" s="350"/>
      <c r="E215" s="350"/>
      <c r="G215" s="350"/>
      <c r="H215" s="350"/>
      <c r="I215" s="350"/>
      <c r="J215" s="350"/>
      <c r="K215" s="350"/>
      <c r="L215" s="350"/>
      <c r="M215" s="350"/>
      <c r="N215" s="350"/>
      <c r="O215" s="350"/>
      <c r="P215" s="351"/>
    </row>
    <row r="216" spans="2:16">
      <c r="B216" s="350"/>
      <c r="C216" s="350"/>
      <c r="D216" s="350"/>
      <c r="E216" s="350"/>
      <c r="G216" s="350"/>
      <c r="H216" s="350"/>
      <c r="I216" s="350"/>
      <c r="J216" s="350"/>
      <c r="K216" s="350"/>
      <c r="L216" s="350"/>
      <c r="M216" s="350"/>
      <c r="N216" s="350"/>
      <c r="O216" s="350"/>
      <c r="P216" s="351"/>
    </row>
    <row r="217" spans="2:16">
      <c r="B217" s="350"/>
      <c r="C217" s="350"/>
      <c r="D217" s="350"/>
      <c r="E217" s="350"/>
      <c r="G217" s="350"/>
      <c r="H217" s="350"/>
      <c r="I217" s="350"/>
      <c r="J217" s="350"/>
      <c r="K217" s="350"/>
      <c r="L217" s="350"/>
      <c r="M217" s="350"/>
      <c r="N217" s="350"/>
      <c r="O217" s="350"/>
      <c r="P217" s="351"/>
    </row>
    <row r="218" spans="2:16">
      <c r="B218" s="350"/>
      <c r="C218" s="350"/>
      <c r="D218" s="350"/>
      <c r="E218" s="350"/>
      <c r="G218" s="350"/>
      <c r="H218" s="350"/>
      <c r="I218" s="350"/>
      <c r="J218" s="350"/>
      <c r="K218" s="350"/>
      <c r="L218" s="350"/>
      <c r="M218" s="350"/>
      <c r="N218" s="350"/>
      <c r="O218" s="350"/>
      <c r="P218" s="351"/>
    </row>
    <row r="219" spans="2:16">
      <c r="B219" s="350"/>
      <c r="C219" s="350"/>
      <c r="D219" s="350"/>
      <c r="E219" s="350"/>
      <c r="G219" s="350"/>
      <c r="H219" s="350"/>
      <c r="I219" s="350"/>
      <c r="J219" s="350"/>
      <c r="K219" s="350"/>
      <c r="L219" s="350"/>
      <c r="M219" s="350"/>
      <c r="N219" s="350"/>
      <c r="O219" s="350"/>
      <c r="P219" s="351"/>
    </row>
    <row r="220" spans="2:16">
      <c r="B220" s="350"/>
      <c r="C220" s="350"/>
      <c r="D220" s="350"/>
      <c r="E220" s="350"/>
      <c r="G220" s="350"/>
      <c r="H220" s="350"/>
      <c r="I220" s="350"/>
      <c r="J220" s="350"/>
      <c r="K220" s="350"/>
      <c r="L220" s="350"/>
      <c r="M220" s="350"/>
      <c r="N220" s="350"/>
      <c r="O220" s="350"/>
      <c r="P220" s="351"/>
    </row>
    <row r="221" spans="2:16">
      <c r="B221" s="350"/>
      <c r="C221" s="350"/>
      <c r="D221" s="350"/>
      <c r="E221" s="350"/>
      <c r="G221" s="350"/>
      <c r="H221" s="350"/>
      <c r="I221" s="350"/>
      <c r="J221" s="350"/>
      <c r="K221" s="350"/>
      <c r="L221" s="350"/>
      <c r="M221" s="350"/>
      <c r="N221" s="350"/>
      <c r="O221" s="350"/>
      <c r="P221" s="351"/>
    </row>
    <row r="222" spans="2:16">
      <c r="B222" s="350"/>
      <c r="C222" s="350"/>
      <c r="D222" s="350"/>
      <c r="E222" s="350"/>
      <c r="G222" s="350"/>
      <c r="H222" s="350"/>
      <c r="I222" s="350"/>
      <c r="J222" s="350"/>
      <c r="K222" s="350"/>
      <c r="L222" s="350"/>
      <c r="M222" s="350"/>
      <c r="N222" s="350"/>
      <c r="O222" s="350"/>
      <c r="P222" s="351"/>
    </row>
    <row r="223" spans="2:16">
      <c r="B223" s="350"/>
      <c r="C223" s="350"/>
      <c r="D223" s="350"/>
      <c r="E223" s="350"/>
      <c r="G223" s="350"/>
      <c r="H223" s="350"/>
      <c r="I223" s="350"/>
      <c r="J223" s="350"/>
      <c r="K223" s="350"/>
      <c r="L223" s="350"/>
      <c r="M223" s="350"/>
      <c r="N223" s="350"/>
      <c r="O223" s="350"/>
      <c r="P223" s="351"/>
    </row>
    <row r="224" spans="2:16">
      <c r="B224" s="362"/>
      <c r="C224" s="362"/>
      <c r="D224" s="362"/>
      <c r="E224" s="362"/>
      <c r="G224" s="362"/>
      <c r="H224" s="362"/>
      <c r="I224" s="362"/>
      <c r="J224" s="362"/>
      <c r="K224" s="362"/>
      <c r="L224" s="362"/>
      <c r="M224" s="362"/>
      <c r="N224" s="362"/>
      <c r="O224" s="362"/>
    </row>
    <row r="225" spans="2:15">
      <c r="B225" s="362"/>
      <c r="C225" s="362"/>
      <c r="D225" s="362"/>
      <c r="E225" s="362"/>
      <c r="G225" s="362"/>
      <c r="H225" s="362"/>
      <c r="I225" s="362"/>
      <c r="J225" s="362"/>
      <c r="K225" s="362"/>
      <c r="L225" s="362"/>
      <c r="M225" s="362"/>
      <c r="N225" s="362"/>
      <c r="O225" s="362"/>
    </row>
    <row r="226" spans="2:15">
      <c r="B226" s="362"/>
      <c r="C226" s="362"/>
      <c r="D226" s="362"/>
      <c r="E226" s="362"/>
      <c r="G226" s="362"/>
      <c r="H226" s="362"/>
      <c r="I226" s="362"/>
      <c r="J226" s="362"/>
      <c r="K226" s="362"/>
      <c r="L226" s="362"/>
      <c r="M226" s="362"/>
      <c r="N226" s="362"/>
      <c r="O226" s="362"/>
    </row>
    <row r="227" spans="2:15">
      <c r="B227" s="362"/>
      <c r="C227" s="362"/>
      <c r="D227" s="362"/>
      <c r="E227" s="362"/>
      <c r="G227" s="362"/>
      <c r="H227" s="362"/>
      <c r="I227" s="362"/>
      <c r="J227" s="362"/>
      <c r="K227" s="362"/>
      <c r="L227" s="362"/>
      <c r="M227" s="362"/>
      <c r="N227" s="362"/>
      <c r="O227" s="362"/>
    </row>
  </sheetData>
  <sheetProtection algorithmName="SHA-512" hashValue="bgR2AwruKFeiohH4LsdYJvEv/9YZt99ZV3yjGzjEdUtAO2MYjODjfAyM+v1tqC9P2m+glbqNf+vQgSFI6VqcvA==" saltValue="Ocso0UEx7L4/I4lz2BIqhQ==" spinCount="100000" sheet="1" selectLockedCells="1"/>
  <mergeCells count="39">
    <mergeCell ref="C40:E40"/>
    <mergeCell ref="D41:E41"/>
    <mergeCell ref="D42:E42"/>
    <mergeCell ref="D33:E33"/>
    <mergeCell ref="D34:E34"/>
    <mergeCell ref="D37:E37"/>
    <mergeCell ref="C38:E38"/>
    <mergeCell ref="C39:E39"/>
    <mergeCell ref="D20:E20"/>
    <mergeCell ref="D21:E21"/>
    <mergeCell ref="D22:E22"/>
    <mergeCell ref="D23:E23"/>
    <mergeCell ref="D25:E25"/>
    <mergeCell ref="D11:E11"/>
    <mergeCell ref="D12:E12"/>
    <mergeCell ref="D13:E13"/>
    <mergeCell ref="D19:E19"/>
    <mergeCell ref="C14:E14"/>
    <mergeCell ref="D8:E8"/>
    <mergeCell ref="D9:E9"/>
    <mergeCell ref="D10:E10"/>
    <mergeCell ref="C6:E6"/>
    <mergeCell ref="C7:E7"/>
    <mergeCell ref="B3:E3"/>
    <mergeCell ref="B2:E2"/>
    <mergeCell ref="B44:E44"/>
    <mergeCell ref="C26:E26"/>
    <mergeCell ref="C27:E27"/>
    <mergeCell ref="C28:E28"/>
    <mergeCell ref="C29:E29"/>
    <mergeCell ref="C30:E30"/>
    <mergeCell ref="C31:E31"/>
    <mergeCell ref="C32:E32"/>
    <mergeCell ref="C18:E18"/>
    <mergeCell ref="C17:E17"/>
    <mergeCell ref="C16:E16"/>
    <mergeCell ref="C15:E15"/>
    <mergeCell ref="C4:E4"/>
    <mergeCell ref="C5:E5"/>
  </mergeCells>
  <phoneticPr fontId="1" type="noConversion"/>
  <printOptions horizontalCentered="1"/>
  <pageMargins left="0.39370078740157483" right="0.39370078740157483" top="0.39370078740157483" bottom="0.39370078740157483" header="0.31496062992125984" footer="0.31496062992125984"/>
  <pageSetup paperSize="9" scale="92" fitToHeight="0" orientation="portrait" r:id="rId1"/>
  <rowBreaks count="1" manualBreakCount="1">
    <brk id="24"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pageSetUpPr fitToPage="1"/>
  </sheetPr>
  <dimension ref="A1:U231"/>
  <sheetViews>
    <sheetView view="pageBreakPreview" topLeftCell="A13" zoomScaleNormal="100" zoomScaleSheetLayoutView="100" workbookViewId="0">
      <selection activeCell="G17" sqref="G17"/>
    </sheetView>
  </sheetViews>
  <sheetFormatPr defaultColWidth="9" defaultRowHeight="15.75"/>
  <cols>
    <col min="1" max="1" width="1.375" style="106" customWidth="1"/>
    <col min="2" max="2" width="5.625" style="106" customWidth="1"/>
    <col min="3" max="3" width="6.625" style="106" customWidth="1"/>
    <col min="4" max="4" width="93.625" style="106" customWidth="1"/>
    <col min="5" max="5" width="1.125" style="127" customWidth="1"/>
    <col min="6" max="12" width="9" style="127"/>
    <col min="13" max="13" width="9" style="127" customWidth="1"/>
    <col min="14" max="18" width="9" style="127"/>
    <col min="19" max="16384" width="9" style="106"/>
  </cols>
  <sheetData>
    <row r="1" spans="1:16" ht="8.25" customHeight="1">
      <c r="B1" s="169"/>
      <c r="C1" s="169"/>
      <c r="D1" s="169"/>
    </row>
    <row r="2" spans="1:16" ht="105" customHeight="1">
      <c r="A2" s="165"/>
      <c r="B2" s="154">
        <v>23</v>
      </c>
      <c r="C2" s="579" t="s">
        <v>351</v>
      </c>
      <c r="D2" s="580"/>
      <c r="E2" s="580"/>
      <c r="G2" s="170"/>
      <c r="H2" s="170"/>
      <c r="I2" s="170"/>
      <c r="J2" s="170"/>
      <c r="K2" s="170"/>
      <c r="L2" s="170"/>
      <c r="M2" s="170"/>
      <c r="N2" s="170"/>
      <c r="O2" s="170"/>
      <c r="P2" s="171"/>
    </row>
    <row r="3" spans="1:16" ht="27" customHeight="1">
      <c r="A3" s="165"/>
      <c r="B3" s="164">
        <v>24</v>
      </c>
      <c r="C3" s="586" t="s">
        <v>352</v>
      </c>
      <c r="D3" s="586"/>
      <c r="F3" s="170"/>
      <c r="G3" s="170"/>
      <c r="H3" s="170"/>
      <c r="I3" s="170"/>
      <c r="J3" s="170"/>
      <c r="K3" s="170"/>
      <c r="L3" s="170"/>
      <c r="M3" s="170"/>
      <c r="N3" s="170"/>
      <c r="O3" s="171"/>
    </row>
    <row r="4" spans="1:16" ht="45.75" customHeight="1">
      <c r="A4" s="165"/>
      <c r="B4" s="164">
        <v>25</v>
      </c>
      <c r="C4" s="322">
        <v>25.1</v>
      </c>
      <c r="D4" s="322" t="s">
        <v>769</v>
      </c>
      <c r="F4" s="170"/>
      <c r="G4" s="170"/>
      <c r="H4" s="170"/>
      <c r="I4" s="170"/>
      <c r="J4" s="170"/>
      <c r="K4" s="170"/>
      <c r="L4" s="170"/>
      <c r="M4" s="170"/>
      <c r="N4" s="170"/>
      <c r="O4" s="171"/>
    </row>
    <row r="5" spans="1:16" ht="20.25" customHeight="1">
      <c r="A5" s="165"/>
      <c r="B5" s="172"/>
      <c r="C5" s="354">
        <v>25.2</v>
      </c>
      <c r="D5" s="354" t="s">
        <v>353</v>
      </c>
      <c r="F5" s="170"/>
      <c r="G5" s="170"/>
      <c r="H5" s="170"/>
      <c r="I5" s="170"/>
      <c r="J5" s="170"/>
      <c r="K5" s="170"/>
      <c r="L5" s="170"/>
      <c r="M5" s="170"/>
      <c r="N5" s="170"/>
      <c r="O5" s="171"/>
    </row>
    <row r="6" spans="1:16" ht="31.5" customHeight="1">
      <c r="A6" s="165"/>
      <c r="B6" s="173">
        <v>26</v>
      </c>
      <c r="C6" s="567" t="s">
        <v>354</v>
      </c>
      <c r="D6" s="567"/>
      <c r="F6" s="170"/>
      <c r="G6" s="170"/>
      <c r="H6" s="170"/>
      <c r="I6" s="170"/>
      <c r="J6" s="170"/>
      <c r="K6" s="170"/>
      <c r="L6" s="170"/>
      <c r="M6" s="170"/>
      <c r="N6" s="170"/>
      <c r="O6" s="171"/>
    </row>
    <row r="7" spans="1:16" ht="30" customHeight="1">
      <c r="A7" s="165"/>
      <c r="B7" s="173">
        <v>27</v>
      </c>
      <c r="C7" s="567" t="s">
        <v>873</v>
      </c>
      <c r="D7" s="567"/>
      <c r="F7" s="170"/>
      <c r="G7" s="170"/>
      <c r="H7" s="170"/>
      <c r="I7" s="170"/>
      <c r="J7" s="170"/>
      <c r="K7" s="170"/>
      <c r="L7" s="170"/>
      <c r="M7" s="170"/>
      <c r="N7" s="170"/>
      <c r="O7" s="171"/>
    </row>
    <row r="8" spans="1:16" ht="59.25" customHeight="1">
      <c r="A8" s="165"/>
      <c r="B8" s="173">
        <v>28</v>
      </c>
      <c r="C8" s="567" t="s">
        <v>874</v>
      </c>
      <c r="D8" s="567"/>
      <c r="F8" s="170"/>
      <c r="G8" s="170"/>
      <c r="H8" s="170"/>
      <c r="I8" s="170"/>
      <c r="J8" s="170"/>
      <c r="K8" s="170"/>
      <c r="L8" s="170"/>
      <c r="M8" s="170"/>
      <c r="N8" s="170"/>
      <c r="O8" s="171"/>
    </row>
    <row r="9" spans="1:16" ht="128.25" customHeight="1">
      <c r="A9" s="165"/>
      <c r="B9" s="173">
        <v>29</v>
      </c>
      <c r="C9" s="567" t="s">
        <v>355</v>
      </c>
      <c r="D9" s="567"/>
      <c r="F9" s="170"/>
      <c r="G9" s="170"/>
      <c r="H9" s="170"/>
      <c r="I9" s="170"/>
      <c r="J9" s="170"/>
      <c r="K9" s="170"/>
      <c r="L9" s="170"/>
      <c r="M9" s="170"/>
      <c r="N9" s="170"/>
      <c r="O9" s="171"/>
    </row>
    <row r="10" spans="1:16" ht="105.75" customHeight="1">
      <c r="A10" s="165"/>
      <c r="B10" s="174">
        <v>30</v>
      </c>
      <c r="C10" s="167">
        <v>30.1</v>
      </c>
      <c r="D10" s="167" t="s">
        <v>356</v>
      </c>
      <c r="F10" s="170"/>
      <c r="G10" s="170"/>
      <c r="H10" s="170"/>
      <c r="I10" s="170"/>
      <c r="J10" s="170"/>
      <c r="K10" s="170"/>
      <c r="L10" s="170"/>
      <c r="M10" s="170"/>
      <c r="N10" s="170"/>
      <c r="O10" s="171"/>
    </row>
    <row r="11" spans="1:16" ht="63" customHeight="1">
      <c r="A11" s="165"/>
      <c r="B11" s="174"/>
      <c r="C11" s="162">
        <v>30.2</v>
      </c>
      <c r="D11" s="162" t="s">
        <v>357</v>
      </c>
      <c r="F11" s="170"/>
      <c r="G11" s="170"/>
      <c r="H11" s="170"/>
      <c r="I11" s="170"/>
      <c r="J11" s="170"/>
      <c r="K11" s="170"/>
      <c r="L11" s="170"/>
      <c r="M11" s="170"/>
      <c r="N11" s="170"/>
      <c r="O11" s="171"/>
    </row>
    <row r="12" spans="1:16" ht="33" customHeight="1">
      <c r="A12" s="165"/>
      <c r="B12" s="174"/>
      <c r="C12" s="324">
        <v>30.3</v>
      </c>
      <c r="D12" s="324" t="s">
        <v>358</v>
      </c>
      <c r="F12" s="170"/>
      <c r="G12" s="170"/>
      <c r="H12" s="170"/>
      <c r="I12" s="170"/>
      <c r="J12" s="170"/>
      <c r="K12" s="170"/>
      <c r="L12" s="170"/>
      <c r="M12" s="170"/>
      <c r="N12" s="170"/>
      <c r="O12" s="171"/>
    </row>
    <row r="13" spans="1:16" ht="67.5" customHeight="1">
      <c r="A13" s="165"/>
      <c r="B13" s="169"/>
      <c r="C13" s="326">
        <v>30.4</v>
      </c>
      <c r="D13" s="325" t="s">
        <v>768</v>
      </c>
      <c r="F13" s="170"/>
      <c r="G13" s="170"/>
      <c r="H13" s="170"/>
      <c r="I13" s="170"/>
      <c r="J13" s="170"/>
      <c r="K13" s="170"/>
      <c r="L13" s="170"/>
      <c r="M13" s="170"/>
      <c r="N13" s="170"/>
      <c r="O13" s="171"/>
    </row>
    <row r="14" spans="1:16" ht="121.5" customHeight="1">
      <c r="A14" s="165"/>
      <c r="B14" s="174">
        <v>31</v>
      </c>
      <c r="C14" s="565" t="s">
        <v>770</v>
      </c>
      <c r="D14" s="565"/>
      <c r="F14" s="170"/>
      <c r="G14" s="170"/>
      <c r="H14" s="170"/>
      <c r="I14" s="170"/>
      <c r="J14" s="170"/>
      <c r="K14" s="170"/>
      <c r="L14" s="170"/>
      <c r="M14" s="170"/>
      <c r="N14" s="170"/>
      <c r="O14" s="171"/>
    </row>
    <row r="15" spans="1:16" ht="72" customHeight="1">
      <c r="A15" s="165"/>
      <c r="B15" s="363"/>
      <c r="C15" s="577" t="s">
        <v>359</v>
      </c>
      <c r="D15" s="577"/>
      <c r="E15" s="341"/>
      <c r="F15" s="170"/>
      <c r="G15" s="170"/>
      <c r="H15" s="170"/>
      <c r="I15" s="170"/>
      <c r="J15" s="170"/>
      <c r="K15" s="170"/>
      <c r="L15" s="170"/>
      <c r="M15" s="170"/>
      <c r="N15" s="170"/>
      <c r="O15" s="171"/>
    </row>
    <row r="16" spans="1:16" ht="22.5" customHeight="1">
      <c r="B16" s="514" t="s">
        <v>892</v>
      </c>
      <c r="C16" s="514"/>
      <c r="D16" s="514"/>
      <c r="E16" s="514"/>
      <c r="G16" s="170"/>
      <c r="H16" s="170"/>
      <c r="I16" s="170"/>
      <c r="J16" s="170"/>
      <c r="K16" s="170"/>
      <c r="L16" s="170"/>
      <c r="M16" s="170"/>
      <c r="N16" s="170"/>
      <c r="O16" s="170"/>
      <c r="P16" s="171"/>
    </row>
    <row r="17" spans="1:15" ht="90.75" customHeight="1">
      <c r="A17" s="165"/>
      <c r="B17" s="173">
        <v>32</v>
      </c>
      <c r="C17" s="579" t="s">
        <v>360</v>
      </c>
      <c r="D17" s="579"/>
      <c r="F17" s="170"/>
      <c r="G17" s="170"/>
      <c r="H17" s="170"/>
      <c r="I17" s="170"/>
      <c r="J17" s="170"/>
      <c r="K17" s="170"/>
      <c r="L17" s="170"/>
      <c r="M17" s="170"/>
      <c r="N17" s="170"/>
      <c r="O17" s="171"/>
    </row>
    <row r="18" spans="1:15" ht="18.75" customHeight="1">
      <c r="A18" s="165"/>
      <c r="B18" s="360">
        <v>33</v>
      </c>
      <c r="C18" s="567" t="s">
        <v>748</v>
      </c>
      <c r="D18" s="567"/>
      <c r="F18" s="321"/>
      <c r="G18" s="321"/>
      <c r="H18" s="321"/>
      <c r="I18" s="321"/>
      <c r="J18" s="321"/>
      <c r="K18" s="321"/>
      <c r="L18" s="321"/>
      <c r="M18" s="321"/>
      <c r="N18" s="321"/>
      <c r="O18" s="171"/>
    </row>
    <row r="19" spans="1:15" ht="31.5" customHeight="1">
      <c r="A19" s="165"/>
      <c r="B19" s="360">
        <v>34</v>
      </c>
      <c r="C19" s="567" t="s">
        <v>771</v>
      </c>
      <c r="D19" s="567"/>
      <c r="F19" s="170"/>
      <c r="G19" s="170"/>
      <c r="H19" s="170"/>
      <c r="I19" s="170"/>
      <c r="J19" s="170"/>
      <c r="K19" s="170"/>
      <c r="L19" s="170"/>
      <c r="M19" s="170"/>
      <c r="N19" s="170"/>
      <c r="O19" s="171"/>
    </row>
    <row r="20" spans="1:15" ht="30.75" customHeight="1">
      <c r="A20" s="165"/>
      <c r="B20" s="360">
        <v>35</v>
      </c>
      <c r="C20" s="567" t="s">
        <v>361</v>
      </c>
      <c r="D20" s="567"/>
      <c r="F20" s="170"/>
      <c r="G20" s="170"/>
      <c r="H20" s="170"/>
      <c r="I20" s="170"/>
      <c r="J20" s="170"/>
      <c r="K20" s="170"/>
      <c r="L20" s="170"/>
      <c r="M20" s="170"/>
      <c r="N20" s="170"/>
      <c r="O20" s="171"/>
    </row>
    <row r="21" spans="1:15" ht="18.75" customHeight="1">
      <c r="A21" s="165"/>
      <c r="B21" s="360">
        <v>36</v>
      </c>
      <c r="C21" s="567" t="s">
        <v>362</v>
      </c>
      <c r="D21" s="567"/>
      <c r="F21" s="170"/>
      <c r="G21" s="170"/>
      <c r="H21" s="170"/>
      <c r="I21" s="170"/>
      <c r="J21" s="170"/>
      <c r="K21" s="170"/>
      <c r="L21" s="170"/>
      <c r="M21" s="170"/>
      <c r="N21" s="170"/>
      <c r="O21" s="171"/>
    </row>
    <row r="22" spans="1:15" ht="30.75" customHeight="1">
      <c r="A22" s="165"/>
      <c r="B22" s="360">
        <v>37</v>
      </c>
      <c r="C22" s="567" t="s">
        <v>363</v>
      </c>
      <c r="D22" s="567"/>
      <c r="F22" s="170"/>
      <c r="G22" s="170"/>
      <c r="H22" s="170"/>
      <c r="I22" s="170"/>
      <c r="J22" s="170"/>
      <c r="K22" s="170"/>
      <c r="L22" s="170"/>
      <c r="M22" s="170"/>
      <c r="N22" s="170"/>
      <c r="O22" s="171"/>
    </row>
    <row r="23" spans="1:15" ht="21" customHeight="1">
      <c r="A23" s="165"/>
      <c r="B23" s="166">
        <v>38</v>
      </c>
      <c r="C23" s="579" t="s">
        <v>364</v>
      </c>
      <c r="D23" s="579"/>
      <c r="F23" s="170"/>
      <c r="G23" s="170"/>
      <c r="H23" s="170"/>
      <c r="I23" s="170"/>
      <c r="J23" s="170"/>
      <c r="K23" s="170"/>
      <c r="L23" s="170"/>
      <c r="M23" s="170"/>
      <c r="N23" s="170"/>
      <c r="O23" s="171"/>
    </row>
    <row r="24" spans="1:15" ht="18.75" customHeight="1">
      <c r="A24" s="165"/>
      <c r="B24" s="166">
        <v>39</v>
      </c>
      <c r="C24" s="579" t="s">
        <v>365</v>
      </c>
      <c r="D24" s="579"/>
      <c r="F24" s="170"/>
      <c r="G24" s="170"/>
      <c r="H24" s="170"/>
      <c r="I24" s="170"/>
      <c r="J24" s="170"/>
      <c r="K24" s="170"/>
      <c r="L24" s="170"/>
      <c r="M24" s="170"/>
      <c r="N24" s="170"/>
      <c r="O24" s="171"/>
    </row>
    <row r="25" spans="1:15" ht="36" customHeight="1">
      <c r="A25" s="165"/>
      <c r="B25" s="587" t="s">
        <v>366</v>
      </c>
      <c r="C25" s="587"/>
      <c r="D25" s="587"/>
      <c r="F25" s="170"/>
      <c r="G25" s="170"/>
      <c r="H25" s="170"/>
      <c r="I25" s="170"/>
      <c r="J25" s="170"/>
      <c r="K25" s="170"/>
      <c r="L25" s="170"/>
      <c r="M25" s="170"/>
      <c r="N25" s="170"/>
      <c r="O25" s="171"/>
    </row>
    <row r="26" spans="1:15" ht="12.75" customHeight="1">
      <c r="A26" s="165"/>
      <c r="B26" s="175"/>
      <c r="C26" s="175"/>
      <c r="D26" s="175"/>
      <c r="F26" s="170"/>
      <c r="G26" s="170"/>
      <c r="H26" s="170"/>
      <c r="I26" s="170"/>
      <c r="J26" s="170"/>
      <c r="K26" s="170"/>
      <c r="L26" s="170"/>
      <c r="M26" s="170"/>
      <c r="N26" s="170"/>
      <c r="O26" s="171"/>
    </row>
    <row r="27" spans="1:15" ht="91.5" customHeight="1">
      <c r="A27" s="165"/>
      <c r="B27" s="154">
        <v>1</v>
      </c>
      <c r="C27" s="569" t="s">
        <v>367</v>
      </c>
      <c r="D27" s="569"/>
      <c r="F27" s="170"/>
      <c r="G27" s="170"/>
      <c r="H27" s="170"/>
      <c r="I27" s="170"/>
      <c r="J27" s="170"/>
      <c r="K27" s="170"/>
      <c r="L27" s="170"/>
      <c r="M27" s="170"/>
      <c r="N27" s="170"/>
      <c r="O27" s="171"/>
    </row>
    <row r="28" spans="1:15" ht="18" customHeight="1">
      <c r="A28" s="165"/>
      <c r="B28" s="154">
        <v>2</v>
      </c>
      <c r="C28" s="569" t="s">
        <v>368</v>
      </c>
      <c r="D28" s="569"/>
      <c r="F28" s="170"/>
      <c r="G28" s="170"/>
      <c r="H28" s="170"/>
      <c r="I28" s="170"/>
      <c r="J28" s="170"/>
      <c r="K28" s="170"/>
      <c r="L28" s="170"/>
      <c r="M28" s="170"/>
      <c r="N28" s="170"/>
      <c r="O28" s="171"/>
    </row>
    <row r="29" spans="1:15" ht="32.25" customHeight="1">
      <c r="A29" s="165"/>
      <c r="B29" s="154">
        <v>3</v>
      </c>
      <c r="C29" s="569" t="s">
        <v>772</v>
      </c>
      <c r="D29" s="569"/>
      <c r="F29" s="170"/>
      <c r="G29" s="170"/>
      <c r="H29" s="170"/>
      <c r="I29" s="170"/>
      <c r="J29" s="170"/>
      <c r="K29" s="170"/>
      <c r="L29" s="170"/>
      <c r="M29" s="170"/>
      <c r="N29" s="170"/>
      <c r="O29" s="171"/>
    </row>
    <row r="30" spans="1:15" ht="31.5" customHeight="1">
      <c r="A30" s="165"/>
      <c r="B30" s="154">
        <v>4</v>
      </c>
      <c r="C30" s="569" t="s">
        <v>773</v>
      </c>
      <c r="D30" s="569"/>
      <c r="F30" s="170"/>
      <c r="G30" s="170"/>
      <c r="H30" s="170"/>
      <c r="I30" s="170"/>
      <c r="J30" s="170"/>
      <c r="K30" s="170"/>
      <c r="L30" s="170"/>
      <c r="M30" s="170"/>
      <c r="N30" s="170"/>
      <c r="O30" s="171"/>
    </row>
    <row r="31" spans="1:15" ht="33" customHeight="1">
      <c r="A31" s="165"/>
      <c r="B31" s="154">
        <v>5</v>
      </c>
      <c r="C31" s="569" t="s">
        <v>774</v>
      </c>
      <c r="D31" s="569"/>
      <c r="F31" s="170"/>
      <c r="G31" s="170"/>
      <c r="H31" s="170"/>
      <c r="I31" s="170"/>
      <c r="J31" s="170"/>
      <c r="K31" s="170"/>
      <c r="L31" s="170"/>
      <c r="M31" s="170"/>
      <c r="N31" s="170"/>
      <c r="O31" s="171"/>
    </row>
    <row r="32" spans="1:15" ht="45.75" customHeight="1">
      <c r="A32" s="165"/>
      <c r="B32" s="154">
        <v>6</v>
      </c>
      <c r="C32" s="569" t="s">
        <v>369</v>
      </c>
      <c r="D32" s="569"/>
      <c r="F32" s="170"/>
      <c r="G32" s="170"/>
      <c r="H32" s="170"/>
      <c r="I32" s="170"/>
      <c r="J32" s="170"/>
      <c r="K32" s="170"/>
      <c r="L32" s="170"/>
      <c r="M32" s="170"/>
      <c r="N32" s="170"/>
      <c r="O32" s="171"/>
    </row>
    <row r="33" spans="1:21" ht="36" customHeight="1">
      <c r="B33" s="582" t="s">
        <v>370</v>
      </c>
      <c r="C33" s="583"/>
      <c r="D33" s="583"/>
      <c r="E33" s="583"/>
      <c r="F33" s="583"/>
      <c r="G33" s="578"/>
      <c r="H33" s="578"/>
      <c r="I33" s="578"/>
    </row>
    <row r="34" spans="1:21" ht="5.25" customHeight="1">
      <c r="B34" s="176"/>
      <c r="C34" s="177"/>
      <c r="D34" s="177"/>
      <c r="E34" s="177"/>
      <c r="F34" s="177"/>
      <c r="G34" s="178"/>
      <c r="H34" s="178"/>
      <c r="I34" s="178"/>
    </row>
    <row r="35" spans="1:21" ht="17.25" customHeight="1">
      <c r="B35" s="179" t="s">
        <v>21</v>
      </c>
      <c r="C35" s="585" t="s">
        <v>371</v>
      </c>
      <c r="D35" s="585"/>
      <c r="E35" s="585"/>
      <c r="F35" s="585"/>
      <c r="G35" s="585"/>
      <c r="H35" s="585"/>
      <c r="I35" s="585"/>
    </row>
    <row r="36" spans="1:21" ht="6" customHeight="1">
      <c r="B36" s="180"/>
      <c r="C36" s="181"/>
      <c r="D36" s="177"/>
      <c r="E36" s="177"/>
      <c r="F36" s="177"/>
      <c r="G36" s="178"/>
      <c r="H36" s="178"/>
      <c r="I36" s="178"/>
    </row>
    <row r="37" spans="1:21" ht="20.25" customHeight="1">
      <c r="B37" s="581" t="s">
        <v>372</v>
      </c>
      <c r="C37" s="499"/>
      <c r="D37" s="499"/>
      <c r="E37" s="499"/>
      <c r="F37" s="499"/>
      <c r="G37" s="499"/>
      <c r="H37" s="499"/>
      <c r="I37" s="499"/>
    </row>
    <row r="38" spans="1:21" ht="5.25" customHeight="1">
      <c r="B38" s="176"/>
      <c r="C38" s="177"/>
      <c r="D38" s="177"/>
      <c r="E38" s="177"/>
      <c r="F38" s="177"/>
      <c r="G38" s="178"/>
      <c r="H38" s="178"/>
      <c r="I38" s="178"/>
    </row>
    <row r="39" spans="1:21" ht="48" customHeight="1">
      <c r="A39" s="160"/>
      <c r="B39" s="584" t="s">
        <v>373</v>
      </c>
      <c r="C39" s="584"/>
      <c r="D39" s="182" t="s">
        <v>374</v>
      </c>
      <c r="E39" s="183"/>
      <c r="F39" s="183"/>
      <c r="G39" s="183"/>
      <c r="H39" s="183"/>
      <c r="I39" s="183"/>
      <c r="K39" s="184"/>
      <c r="L39" s="184"/>
      <c r="M39" s="184"/>
      <c r="N39" s="184"/>
      <c r="O39" s="184"/>
      <c r="P39" s="184"/>
      <c r="Q39" s="184"/>
      <c r="R39" s="184"/>
      <c r="S39" s="165"/>
      <c r="T39" s="165"/>
      <c r="U39" s="165"/>
    </row>
    <row r="40" spans="1:21" ht="45" customHeight="1">
      <c r="A40" s="160"/>
      <c r="B40" s="569" t="s">
        <v>375</v>
      </c>
      <c r="C40" s="569"/>
      <c r="D40" s="364" t="s">
        <v>775</v>
      </c>
      <c r="E40" s="365"/>
      <c r="F40" s="183"/>
      <c r="G40" s="183"/>
      <c r="H40" s="183"/>
      <c r="I40" s="183"/>
      <c r="K40" s="184"/>
      <c r="L40" s="184"/>
      <c r="M40" s="184"/>
      <c r="N40" s="184"/>
      <c r="O40" s="184"/>
      <c r="P40" s="184"/>
      <c r="Q40" s="184"/>
      <c r="R40" s="184"/>
      <c r="S40" s="165"/>
      <c r="T40" s="165"/>
      <c r="U40" s="165"/>
    </row>
    <row r="41" spans="1:21" ht="21.75" customHeight="1">
      <c r="A41" s="160"/>
      <c r="B41" s="564" t="s">
        <v>376</v>
      </c>
      <c r="C41" s="564"/>
      <c r="D41" s="366" t="s">
        <v>377</v>
      </c>
      <c r="E41" s="367"/>
      <c r="F41" s="185"/>
      <c r="G41" s="185"/>
      <c r="H41" s="185"/>
      <c r="I41" s="185"/>
      <c r="K41" s="184"/>
      <c r="L41" s="184"/>
      <c r="M41" s="184"/>
      <c r="N41" s="184"/>
      <c r="O41" s="184"/>
      <c r="P41" s="184"/>
      <c r="Q41" s="184"/>
      <c r="R41" s="184"/>
      <c r="S41" s="165"/>
      <c r="T41" s="165"/>
      <c r="U41" s="165"/>
    </row>
    <row r="42" spans="1:21" ht="21.75" customHeight="1">
      <c r="A42" s="160"/>
      <c r="B42" s="566"/>
      <c r="C42" s="566"/>
      <c r="D42" s="345" t="s">
        <v>378</v>
      </c>
      <c r="E42" s="341"/>
      <c r="F42" s="184"/>
      <c r="G42" s="184"/>
      <c r="H42" s="184"/>
      <c r="I42" s="184"/>
      <c r="J42" s="184"/>
      <c r="K42" s="184"/>
      <c r="L42" s="184"/>
      <c r="M42" s="184"/>
      <c r="N42" s="184"/>
      <c r="O42" s="184"/>
      <c r="P42" s="184"/>
    </row>
    <row r="43" spans="1:21" ht="25.5" customHeight="1">
      <c r="A43" s="160"/>
      <c r="B43" s="571"/>
      <c r="C43" s="571"/>
      <c r="D43" s="344" t="s">
        <v>379</v>
      </c>
      <c r="E43" s="341"/>
      <c r="F43" s="184"/>
      <c r="G43" s="184"/>
      <c r="H43" s="184"/>
      <c r="I43" s="184"/>
      <c r="J43" s="184"/>
      <c r="K43" s="184"/>
      <c r="L43" s="184"/>
      <c r="M43" s="184"/>
      <c r="N43" s="184"/>
      <c r="O43" s="184"/>
      <c r="P43" s="184"/>
    </row>
    <row r="44" spans="1:21" ht="21.75" customHeight="1">
      <c r="A44" s="160"/>
      <c r="B44" s="564" t="s">
        <v>380</v>
      </c>
      <c r="C44" s="564"/>
      <c r="D44" s="366" t="s">
        <v>381</v>
      </c>
      <c r="E44" s="367"/>
      <c r="F44" s="185"/>
      <c r="G44" s="185"/>
      <c r="H44" s="185"/>
      <c r="I44" s="185"/>
      <c r="K44" s="184"/>
      <c r="L44" s="184"/>
      <c r="M44" s="184"/>
      <c r="N44" s="184"/>
      <c r="O44" s="184"/>
      <c r="P44" s="184"/>
      <c r="Q44" s="184"/>
      <c r="R44" s="184"/>
      <c r="S44" s="165"/>
      <c r="T44" s="165"/>
      <c r="U44" s="165"/>
    </row>
    <row r="45" spans="1:21" ht="21.75" customHeight="1">
      <c r="A45" s="160"/>
      <c r="B45" s="566"/>
      <c r="C45" s="566"/>
      <c r="D45" s="345" t="s">
        <v>382</v>
      </c>
      <c r="E45" s="341"/>
      <c r="F45" s="184"/>
      <c r="G45" s="184"/>
      <c r="H45" s="184"/>
      <c r="I45" s="184"/>
      <c r="J45" s="184"/>
      <c r="K45" s="184"/>
      <c r="L45" s="184"/>
      <c r="M45" s="184"/>
      <c r="N45" s="184"/>
      <c r="O45" s="184"/>
      <c r="P45" s="184"/>
    </row>
    <row r="46" spans="1:21" ht="21.75" customHeight="1">
      <c r="A46" s="160"/>
      <c r="B46" s="566"/>
      <c r="C46" s="566"/>
      <c r="D46" s="345" t="s">
        <v>383</v>
      </c>
      <c r="E46" s="341"/>
      <c r="F46" s="184"/>
      <c r="G46" s="184"/>
      <c r="H46" s="184"/>
      <c r="I46" s="184"/>
      <c r="J46" s="184"/>
      <c r="K46" s="184"/>
      <c r="L46" s="184"/>
      <c r="M46" s="184"/>
      <c r="N46" s="184"/>
      <c r="O46" s="184"/>
      <c r="P46" s="184"/>
    </row>
    <row r="47" spans="1:21" ht="25.5" customHeight="1">
      <c r="A47" s="160"/>
      <c r="B47" s="571"/>
      <c r="C47" s="571"/>
      <c r="D47" s="344" t="s">
        <v>384</v>
      </c>
      <c r="E47" s="341"/>
      <c r="F47" s="184"/>
      <c r="G47" s="184"/>
      <c r="H47" s="184"/>
      <c r="I47" s="184"/>
      <c r="J47" s="184"/>
      <c r="K47" s="184"/>
      <c r="L47" s="184"/>
      <c r="M47" s="184"/>
      <c r="N47" s="184"/>
      <c r="O47" s="184"/>
      <c r="P47" s="184"/>
    </row>
    <row r="48" spans="1:21" ht="36.75" customHeight="1">
      <c r="B48" s="514" t="s">
        <v>891</v>
      </c>
      <c r="C48" s="514"/>
      <c r="D48" s="514"/>
      <c r="E48" s="514"/>
      <c r="G48" s="170"/>
      <c r="H48" s="170"/>
      <c r="I48" s="170"/>
      <c r="J48" s="170"/>
      <c r="K48" s="170"/>
      <c r="L48" s="170"/>
      <c r="M48" s="170"/>
      <c r="N48" s="170"/>
      <c r="O48" s="170"/>
      <c r="P48" s="171"/>
    </row>
    <row r="49" spans="2:15">
      <c r="B49" s="168"/>
      <c r="C49" s="168"/>
      <c r="D49" s="168"/>
      <c r="F49" s="170"/>
      <c r="G49" s="170"/>
      <c r="H49" s="170"/>
      <c r="I49" s="170"/>
      <c r="J49" s="170"/>
      <c r="K49" s="170"/>
      <c r="L49" s="170"/>
      <c r="M49" s="170"/>
      <c r="N49" s="170"/>
      <c r="O49" s="171"/>
    </row>
    <row r="50" spans="2:15">
      <c r="B50" s="168"/>
      <c r="C50" s="168"/>
      <c r="D50" s="168"/>
      <c r="F50" s="170"/>
      <c r="G50" s="170"/>
      <c r="H50" s="170"/>
      <c r="I50" s="170"/>
      <c r="J50" s="170"/>
      <c r="K50" s="170"/>
      <c r="L50" s="170"/>
      <c r="M50" s="170"/>
      <c r="N50" s="170"/>
      <c r="O50" s="171"/>
    </row>
    <row r="51" spans="2:15">
      <c r="B51" s="168"/>
      <c r="C51" s="168"/>
      <c r="D51" s="168"/>
      <c r="F51" s="170"/>
      <c r="G51" s="170"/>
      <c r="H51" s="170"/>
      <c r="I51" s="170"/>
      <c r="J51" s="170"/>
      <c r="K51" s="170"/>
      <c r="L51" s="170"/>
      <c r="M51" s="170"/>
      <c r="N51" s="170"/>
      <c r="O51" s="171"/>
    </row>
    <row r="52" spans="2:15">
      <c r="B52" s="168"/>
      <c r="C52" s="168"/>
      <c r="D52" s="168"/>
      <c r="F52" s="170"/>
      <c r="G52" s="170"/>
      <c r="H52" s="170"/>
      <c r="I52" s="170"/>
      <c r="J52" s="170"/>
      <c r="K52" s="170"/>
      <c r="L52" s="170"/>
      <c r="M52" s="170"/>
      <c r="N52" s="170"/>
      <c r="O52" s="171"/>
    </row>
    <row r="53" spans="2:15">
      <c r="B53" s="168"/>
      <c r="C53" s="168"/>
      <c r="D53" s="168"/>
      <c r="F53" s="170"/>
      <c r="G53" s="170"/>
      <c r="H53" s="170"/>
      <c r="I53" s="170"/>
      <c r="J53" s="170"/>
      <c r="K53" s="170"/>
      <c r="L53" s="170"/>
      <c r="M53" s="170"/>
      <c r="N53" s="170"/>
      <c r="O53" s="171"/>
    </row>
    <row r="54" spans="2:15">
      <c r="B54" s="168"/>
      <c r="C54" s="168"/>
      <c r="D54" s="168"/>
      <c r="F54" s="170"/>
      <c r="G54" s="170"/>
      <c r="H54" s="170"/>
      <c r="I54" s="170"/>
      <c r="J54" s="170"/>
      <c r="K54" s="170"/>
      <c r="L54" s="170"/>
      <c r="M54" s="170"/>
      <c r="N54" s="170"/>
      <c r="O54" s="171"/>
    </row>
    <row r="55" spans="2:15">
      <c r="B55" s="168"/>
      <c r="C55" s="168"/>
      <c r="D55" s="168"/>
      <c r="F55" s="170"/>
      <c r="G55" s="170"/>
      <c r="H55" s="170"/>
      <c r="I55" s="170"/>
      <c r="J55" s="170"/>
      <c r="K55" s="170"/>
      <c r="L55" s="170"/>
      <c r="M55" s="170"/>
      <c r="N55" s="170"/>
      <c r="O55" s="171"/>
    </row>
    <row r="56" spans="2:15">
      <c r="B56" s="168"/>
      <c r="C56" s="168"/>
      <c r="D56" s="168"/>
      <c r="F56" s="170"/>
      <c r="G56" s="170"/>
      <c r="H56" s="170"/>
      <c r="I56" s="170"/>
      <c r="J56" s="170"/>
      <c r="K56" s="170"/>
      <c r="L56" s="170"/>
      <c r="M56" s="170"/>
      <c r="N56" s="170"/>
      <c r="O56" s="171"/>
    </row>
    <row r="57" spans="2:15">
      <c r="B57" s="168"/>
      <c r="C57" s="168"/>
      <c r="D57" s="168"/>
      <c r="F57" s="170"/>
      <c r="G57" s="170"/>
      <c r="H57" s="170"/>
      <c r="I57" s="170"/>
      <c r="J57" s="170"/>
      <c r="K57" s="170"/>
      <c r="L57" s="170"/>
      <c r="M57" s="170"/>
      <c r="N57" s="170"/>
      <c r="O57" s="171"/>
    </row>
    <row r="58" spans="2:15">
      <c r="B58" s="168"/>
      <c r="C58" s="168"/>
      <c r="D58" s="168"/>
      <c r="F58" s="170"/>
      <c r="G58" s="170"/>
      <c r="H58" s="170"/>
      <c r="I58" s="170"/>
      <c r="J58" s="170"/>
      <c r="K58" s="170"/>
      <c r="L58" s="170"/>
      <c r="M58" s="170"/>
      <c r="N58" s="170"/>
      <c r="O58" s="171"/>
    </row>
    <row r="59" spans="2:15">
      <c r="B59" s="168"/>
      <c r="C59" s="168"/>
      <c r="D59" s="168"/>
      <c r="F59" s="170"/>
      <c r="G59" s="170"/>
      <c r="H59" s="170"/>
      <c r="I59" s="170"/>
      <c r="J59" s="170"/>
      <c r="K59" s="170"/>
      <c r="L59" s="170"/>
      <c r="M59" s="170"/>
      <c r="N59" s="170"/>
      <c r="O59" s="171"/>
    </row>
    <row r="60" spans="2:15">
      <c r="B60" s="168"/>
      <c r="C60" s="168"/>
      <c r="D60" s="168"/>
      <c r="F60" s="170"/>
      <c r="G60" s="170"/>
      <c r="H60" s="170"/>
      <c r="I60" s="170"/>
      <c r="J60" s="170"/>
      <c r="K60" s="170"/>
      <c r="L60" s="170"/>
      <c r="M60" s="170"/>
      <c r="N60" s="170"/>
      <c r="O60" s="171"/>
    </row>
    <row r="61" spans="2:15">
      <c r="B61" s="168"/>
      <c r="C61" s="168"/>
      <c r="D61" s="168"/>
      <c r="F61" s="170"/>
      <c r="G61" s="170"/>
      <c r="H61" s="170"/>
      <c r="I61" s="170"/>
      <c r="J61" s="170"/>
      <c r="K61" s="170"/>
      <c r="L61" s="170"/>
      <c r="M61" s="170"/>
      <c r="N61" s="170"/>
      <c r="O61" s="171"/>
    </row>
    <row r="62" spans="2:15">
      <c r="B62" s="168"/>
      <c r="C62" s="168"/>
      <c r="D62" s="168"/>
      <c r="F62" s="170"/>
      <c r="G62" s="170"/>
      <c r="H62" s="170"/>
      <c r="I62" s="170"/>
      <c r="J62" s="170"/>
      <c r="K62" s="170"/>
      <c r="L62" s="170"/>
      <c r="M62" s="170"/>
      <c r="N62" s="170"/>
      <c r="O62" s="171"/>
    </row>
    <row r="63" spans="2:15">
      <c r="B63" s="168"/>
      <c r="C63" s="168"/>
      <c r="D63" s="168"/>
      <c r="F63" s="170"/>
      <c r="G63" s="170"/>
      <c r="H63" s="170"/>
      <c r="I63" s="170"/>
      <c r="J63" s="170"/>
      <c r="K63" s="170"/>
      <c r="L63" s="170"/>
      <c r="M63" s="170"/>
      <c r="N63" s="170"/>
      <c r="O63" s="171"/>
    </row>
    <row r="64" spans="2:15">
      <c r="B64" s="168"/>
      <c r="C64" s="168"/>
      <c r="D64" s="168"/>
      <c r="F64" s="170"/>
      <c r="G64" s="170"/>
      <c r="H64" s="170"/>
      <c r="I64" s="170"/>
      <c r="J64" s="170"/>
      <c r="K64" s="170"/>
      <c r="L64" s="170"/>
      <c r="M64" s="170"/>
      <c r="N64" s="170"/>
      <c r="O64" s="171"/>
    </row>
    <row r="65" spans="2:15">
      <c r="B65" s="168"/>
      <c r="C65" s="168"/>
      <c r="D65" s="168"/>
      <c r="F65" s="170"/>
      <c r="G65" s="170"/>
      <c r="H65" s="170"/>
      <c r="I65" s="170"/>
      <c r="J65" s="170"/>
      <c r="K65" s="170"/>
      <c r="L65" s="170"/>
      <c r="M65" s="170"/>
      <c r="N65" s="170"/>
      <c r="O65" s="171"/>
    </row>
    <row r="66" spans="2:15">
      <c r="B66" s="168"/>
      <c r="C66" s="168"/>
      <c r="D66" s="168"/>
      <c r="F66" s="170"/>
      <c r="G66" s="170"/>
      <c r="H66" s="170"/>
      <c r="I66" s="170"/>
      <c r="J66" s="170"/>
      <c r="K66" s="170"/>
      <c r="L66" s="170"/>
      <c r="M66" s="170"/>
      <c r="N66" s="170"/>
      <c r="O66" s="171"/>
    </row>
    <row r="67" spans="2:15">
      <c r="B67" s="168"/>
      <c r="C67" s="168"/>
      <c r="D67" s="168"/>
      <c r="F67" s="170"/>
      <c r="G67" s="170"/>
      <c r="H67" s="170"/>
      <c r="I67" s="170"/>
      <c r="J67" s="170"/>
      <c r="K67" s="170"/>
      <c r="L67" s="170"/>
      <c r="M67" s="170"/>
      <c r="N67" s="170"/>
      <c r="O67" s="171"/>
    </row>
    <row r="68" spans="2:15">
      <c r="B68" s="168"/>
      <c r="C68" s="168"/>
      <c r="D68" s="168"/>
      <c r="F68" s="170"/>
      <c r="G68" s="170"/>
      <c r="H68" s="170"/>
      <c r="I68" s="170"/>
      <c r="J68" s="170"/>
      <c r="K68" s="170"/>
      <c r="L68" s="170"/>
      <c r="M68" s="170"/>
      <c r="N68" s="170"/>
      <c r="O68" s="171"/>
    </row>
    <row r="69" spans="2:15">
      <c r="B69" s="168"/>
      <c r="C69" s="168"/>
      <c r="D69" s="168"/>
      <c r="F69" s="170"/>
      <c r="G69" s="170"/>
      <c r="H69" s="170"/>
      <c r="I69" s="170"/>
      <c r="J69" s="170"/>
      <c r="K69" s="170"/>
      <c r="L69" s="170"/>
      <c r="M69" s="170"/>
      <c r="N69" s="170"/>
      <c r="O69" s="171"/>
    </row>
    <row r="70" spans="2:15">
      <c r="B70" s="168"/>
      <c r="C70" s="168"/>
      <c r="D70" s="168"/>
      <c r="F70" s="170"/>
      <c r="G70" s="170"/>
      <c r="H70" s="170"/>
      <c r="I70" s="170"/>
      <c r="J70" s="170"/>
      <c r="K70" s="170"/>
      <c r="L70" s="170"/>
      <c r="M70" s="170"/>
      <c r="N70" s="170"/>
      <c r="O70" s="171"/>
    </row>
    <row r="71" spans="2:15">
      <c r="B71" s="168"/>
      <c r="C71" s="168"/>
      <c r="D71" s="168"/>
      <c r="F71" s="170"/>
      <c r="G71" s="170"/>
      <c r="H71" s="170"/>
      <c r="I71" s="170"/>
      <c r="J71" s="170"/>
      <c r="K71" s="170"/>
      <c r="L71" s="170"/>
      <c r="M71" s="170"/>
      <c r="N71" s="170"/>
      <c r="O71" s="171"/>
    </row>
    <row r="72" spans="2:15">
      <c r="B72" s="168"/>
      <c r="C72" s="168"/>
      <c r="D72" s="168"/>
      <c r="F72" s="170"/>
      <c r="G72" s="170"/>
      <c r="H72" s="170"/>
      <c r="I72" s="170"/>
      <c r="J72" s="170"/>
      <c r="K72" s="170"/>
      <c r="L72" s="170"/>
      <c r="M72" s="170"/>
      <c r="N72" s="170"/>
      <c r="O72" s="171"/>
    </row>
    <row r="73" spans="2:15">
      <c r="B73" s="168"/>
      <c r="C73" s="168"/>
      <c r="D73" s="168"/>
      <c r="F73" s="170"/>
      <c r="G73" s="170"/>
      <c r="H73" s="170"/>
      <c r="I73" s="170"/>
      <c r="J73" s="170"/>
      <c r="K73" s="170"/>
      <c r="L73" s="170"/>
      <c r="M73" s="170"/>
      <c r="N73" s="170"/>
      <c r="O73" s="171"/>
    </row>
    <row r="74" spans="2:15">
      <c r="B74" s="168"/>
      <c r="C74" s="168"/>
      <c r="D74" s="168"/>
      <c r="F74" s="170"/>
      <c r="G74" s="170"/>
      <c r="H74" s="170"/>
      <c r="I74" s="170"/>
      <c r="J74" s="170"/>
      <c r="K74" s="170"/>
      <c r="L74" s="170"/>
      <c r="M74" s="170"/>
      <c r="N74" s="170"/>
      <c r="O74" s="171"/>
    </row>
    <row r="75" spans="2:15">
      <c r="B75" s="168"/>
      <c r="C75" s="168"/>
      <c r="D75" s="168"/>
      <c r="F75" s="170"/>
      <c r="G75" s="170"/>
      <c r="H75" s="170"/>
      <c r="I75" s="170"/>
      <c r="J75" s="170"/>
      <c r="K75" s="170"/>
      <c r="L75" s="170"/>
      <c r="M75" s="170"/>
      <c r="N75" s="170"/>
      <c r="O75" s="171"/>
    </row>
    <row r="76" spans="2:15">
      <c r="B76" s="168"/>
      <c r="C76" s="168"/>
      <c r="D76" s="168"/>
      <c r="F76" s="170"/>
      <c r="G76" s="170"/>
      <c r="H76" s="170"/>
      <c r="I76" s="170"/>
      <c r="J76" s="170"/>
      <c r="K76" s="170"/>
      <c r="L76" s="170"/>
      <c r="M76" s="170"/>
      <c r="N76" s="170"/>
      <c r="O76" s="171"/>
    </row>
    <row r="77" spans="2:15">
      <c r="B77" s="168"/>
      <c r="C77" s="168"/>
      <c r="D77" s="168"/>
      <c r="F77" s="170"/>
      <c r="G77" s="170"/>
      <c r="H77" s="170"/>
      <c r="I77" s="170"/>
      <c r="J77" s="170"/>
      <c r="K77" s="170"/>
      <c r="L77" s="170"/>
      <c r="M77" s="170"/>
      <c r="N77" s="170"/>
      <c r="O77" s="171"/>
    </row>
    <row r="78" spans="2:15">
      <c r="B78" s="168"/>
      <c r="C78" s="168"/>
      <c r="D78" s="168"/>
      <c r="F78" s="170"/>
      <c r="G78" s="170"/>
      <c r="H78" s="170"/>
      <c r="I78" s="170"/>
      <c r="J78" s="170"/>
      <c r="K78" s="170"/>
      <c r="L78" s="170"/>
      <c r="M78" s="170"/>
      <c r="N78" s="170"/>
      <c r="O78" s="171"/>
    </row>
    <row r="79" spans="2:15">
      <c r="B79" s="168"/>
      <c r="C79" s="168"/>
      <c r="D79" s="168"/>
      <c r="F79" s="170"/>
      <c r="G79" s="170"/>
      <c r="H79" s="170"/>
      <c r="I79" s="170"/>
      <c r="J79" s="170"/>
      <c r="K79" s="170"/>
      <c r="L79" s="170"/>
      <c r="M79" s="170"/>
      <c r="N79" s="170"/>
      <c r="O79" s="171"/>
    </row>
    <row r="80" spans="2:15">
      <c r="B80" s="168"/>
      <c r="C80" s="168"/>
      <c r="D80" s="168"/>
      <c r="F80" s="170"/>
      <c r="G80" s="170"/>
      <c r="H80" s="170"/>
      <c r="I80" s="170"/>
      <c r="J80" s="170"/>
      <c r="K80" s="170"/>
      <c r="L80" s="170"/>
      <c r="M80" s="170"/>
      <c r="N80" s="170"/>
      <c r="O80" s="171"/>
    </row>
    <row r="81" spans="2:15">
      <c r="B81" s="168"/>
      <c r="C81" s="168"/>
      <c r="D81" s="168"/>
      <c r="F81" s="170"/>
      <c r="G81" s="170"/>
      <c r="H81" s="170"/>
      <c r="I81" s="170"/>
      <c r="J81" s="170"/>
      <c r="K81" s="170"/>
      <c r="L81" s="170"/>
      <c r="M81" s="170"/>
      <c r="N81" s="170"/>
      <c r="O81" s="171"/>
    </row>
    <row r="82" spans="2:15">
      <c r="B82" s="168"/>
      <c r="C82" s="168"/>
      <c r="D82" s="168"/>
      <c r="F82" s="170"/>
      <c r="G82" s="170"/>
      <c r="H82" s="170"/>
      <c r="I82" s="170"/>
      <c r="J82" s="170"/>
      <c r="K82" s="170"/>
      <c r="L82" s="170"/>
      <c r="M82" s="170"/>
      <c r="N82" s="170"/>
      <c r="O82" s="171"/>
    </row>
    <row r="83" spans="2:15">
      <c r="B83" s="168"/>
      <c r="C83" s="168"/>
      <c r="D83" s="168"/>
      <c r="F83" s="170"/>
      <c r="G83" s="170"/>
      <c r="H83" s="170"/>
      <c r="I83" s="170"/>
      <c r="J83" s="170"/>
      <c r="K83" s="170"/>
      <c r="L83" s="170"/>
      <c r="M83" s="170"/>
      <c r="N83" s="170"/>
      <c r="O83" s="171"/>
    </row>
    <row r="84" spans="2:15">
      <c r="B84" s="168"/>
      <c r="C84" s="168"/>
      <c r="D84" s="168"/>
      <c r="F84" s="170"/>
      <c r="G84" s="170"/>
      <c r="H84" s="170"/>
      <c r="I84" s="170"/>
      <c r="J84" s="170"/>
      <c r="K84" s="170"/>
      <c r="L84" s="170"/>
      <c r="M84" s="170"/>
      <c r="N84" s="170"/>
      <c r="O84" s="171"/>
    </row>
    <row r="85" spans="2:15">
      <c r="B85" s="168"/>
      <c r="C85" s="168"/>
      <c r="D85" s="168"/>
      <c r="F85" s="170"/>
      <c r="G85" s="170"/>
      <c r="H85" s="170"/>
      <c r="I85" s="170"/>
      <c r="J85" s="170"/>
      <c r="K85" s="170"/>
      <c r="L85" s="170"/>
      <c r="M85" s="170"/>
      <c r="N85" s="170"/>
      <c r="O85" s="171"/>
    </row>
    <row r="86" spans="2:15">
      <c r="B86" s="168"/>
      <c r="C86" s="168"/>
      <c r="D86" s="168"/>
      <c r="F86" s="170"/>
      <c r="G86" s="170"/>
      <c r="H86" s="170"/>
      <c r="I86" s="170"/>
      <c r="J86" s="170"/>
      <c r="K86" s="170"/>
      <c r="L86" s="170"/>
      <c r="M86" s="170"/>
      <c r="N86" s="170"/>
      <c r="O86" s="171"/>
    </row>
    <row r="87" spans="2:15">
      <c r="B87" s="168"/>
      <c r="C87" s="168"/>
      <c r="D87" s="168"/>
      <c r="F87" s="170"/>
      <c r="G87" s="170"/>
      <c r="H87" s="170"/>
      <c r="I87" s="170"/>
      <c r="J87" s="170"/>
      <c r="K87" s="170"/>
      <c r="L87" s="170"/>
      <c r="M87" s="170"/>
      <c r="N87" s="170"/>
      <c r="O87" s="171"/>
    </row>
    <row r="88" spans="2:15">
      <c r="B88" s="168"/>
      <c r="C88" s="168"/>
      <c r="D88" s="168"/>
      <c r="F88" s="170"/>
      <c r="G88" s="170"/>
      <c r="H88" s="170"/>
      <c r="I88" s="170"/>
      <c r="J88" s="170"/>
      <c r="K88" s="170"/>
      <c r="L88" s="170"/>
      <c r="M88" s="170"/>
      <c r="N88" s="170"/>
      <c r="O88" s="171"/>
    </row>
    <row r="89" spans="2:15">
      <c r="B89" s="168"/>
      <c r="C89" s="168"/>
      <c r="D89" s="168"/>
      <c r="F89" s="170"/>
      <c r="G89" s="170"/>
      <c r="H89" s="170"/>
      <c r="I89" s="170"/>
      <c r="J89" s="170"/>
      <c r="K89" s="170"/>
      <c r="L89" s="170"/>
      <c r="M89" s="170"/>
      <c r="N89" s="170"/>
      <c r="O89" s="171"/>
    </row>
    <row r="90" spans="2:15">
      <c r="B90" s="168"/>
      <c r="C90" s="168"/>
      <c r="D90" s="168"/>
      <c r="F90" s="170"/>
      <c r="G90" s="170"/>
      <c r="H90" s="170"/>
      <c r="I90" s="170"/>
      <c r="J90" s="170"/>
      <c r="K90" s="170"/>
      <c r="L90" s="170"/>
      <c r="M90" s="170"/>
      <c r="N90" s="170"/>
      <c r="O90" s="171"/>
    </row>
    <row r="91" spans="2:15">
      <c r="B91" s="168"/>
      <c r="C91" s="168"/>
      <c r="D91" s="168"/>
      <c r="F91" s="170"/>
      <c r="G91" s="170"/>
      <c r="H91" s="170"/>
      <c r="I91" s="170"/>
      <c r="J91" s="170"/>
      <c r="K91" s="170"/>
      <c r="L91" s="170"/>
      <c r="M91" s="170"/>
      <c r="N91" s="170"/>
      <c r="O91" s="171"/>
    </row>
    <row r="92" spans="2:15">
      <c r="B92" s="168"/>
      <c r="C92" s="168"/>
      <c r="D92" s="168"/>
      <c r="F92" s="170"/>
      <c r="G92" s="170"/>
      <c r="H92" s="170"/>
      <c r="I92" s="170"/>
      <c r="J92" s="170"/>
      <c r="K92" s="170"/>
      <c r="L92" s="170"/>
      <c r="M92" s="170"/>
      <c r="N92" s="170"/>
      <c r="O92" s="171"/>
    </row>
    <row r="93" spans="2:15">
      <c r="B93" s="168"/>
      <c r="C93" s="168"/>
      <c r="D93" s="168"/>
      <c r="F93" s="170"/>
      <c r="G93" s="170"/>
      <c r="H93" s="170"/>
      <c r="I93" s="170"/>
      <c r="J93" s="170"/>
      <c r="K93" s="170"/>
      <c r="L93" s="170"/>
      <c r="M93" s="170"/>
      <c r="N93" s="170"/>
      <c r="O93" s="171"/>
    </row>
    <row r="94" spans="2:15">
      <c r="B94" s="168"/>
      <c r="C94" s="168"/>
      <c r="D94" s="168"/>
      <c r="F94" s="170"/>
      <c r="G94" s="170"/>
      <c r="H94" s="170"/>
      <c r="I94" s="170"/>
      <c r="J94" s="170"/>
      <c r="K94" s="170"/>
      <c r="L94" s="170"/>
      <c r="M94" s="170"/>
      <c r="N94" s="170"/>
      <c r="O94" s="171"/>
    </row>
    <row r="95" spans="2:15">
      <c r="B95" s="168"/>
      <c r="C95" s="168"/>
      <c r="D95" s="168"/>
      <c r="F95" s="170"/>
      <c r="G95" s="170"/>
      <c r="H95" s="170"/>
      <c r="I95" s="170"/>
      <c r="J95" s="170"/>
      <c r="K95" s="170"/>
      <c r="L95" s="170"/>
      <c r="M95" s="170"/>
      <c r="N95" s="170"/>
      <c r="O95" s="171"/>
    </row>
    <row r="96" spans="2:15">
      <c r="B96" s="168"/>
      <c r="C96" s="168"/>
      <c r="D96" s="168"/>
      <c r="F96" s="170"/>
      <c r="G96" s="170"/>
      <c r="H96" s="170"/>
      <c r="I96" s="170"/>
      <c r="J96" s="170"/>
      <c r="K96" s="170"/>
      <c r="L96" s="170"/>
      <c r="M96" s="170"/>
      <c r="N96" s="170"/>
      <c r="O96" s="171"/>
    </row>
    <row r="97" spans="2:15">
      <c r="B97" s="159"/>
      <c r="C97" s="159"/>
      <c r="D97" s="159"/>
      <c r="F97" s="170"/>
      <c r="G97" s="170"/>
      <c r="H97" s="170"/>
      <c r="I97" s="170"/>
      <c r="J97" s="170"/>
      <c r="K97" s="170"/>
      <c r="L97" s="170"/>
      <c r="M97" s="170"/>
      <c r="N97" s="170"/>
      <c r="O97" s="171"/>
    </row>
    <row r="98" spans="2:15">
      <c r="B98" s="159"/>
      <c r="C98" s="159"/>
      <c r="D98" s="159"/>
      <c r="F98" s="170"/>
      <c r="G98" s="170"/>
      <c r="H98" s="170"/>
      <c r="I98" s="170"/>
      <c r="J98" s="170"/>
      <c r="K98" s="170"/>
      <c r="L98" s="170"/>
      <c r="M98" s="170"/>
      <c r="N98" s="170"/>
      <c r="O98" s="171"/>
    </row>
    <row r="99" spans="2:15">
      <c r="B99" s="159"/>
      <c r="C99" s="159"/>
      <c r="D99" s="159"/>
      <c r="F99" s="170"/>
      <c r="G99" s="170"/>
      <c r="H99" s="170"/>
      <c r="I99" s="170"/>
      <c r="J99" s="170"/>
      <c r="K99" s="170"/>
      <c r="L99" s="170"/>
      <c r="M99" s="170"/>
      <c r="N99" s="170"/>
      <c r="O99" s="171"/>
    </row>
    <row r="100" spans="2:15">
      <c r="B100" s="159"/>
      <c r="C100" s="159"/>
      <c r="D100" s="159"/>
      <c r="F100" s="170"/>
      <c r="G100" s="170"/>
      <c r="H100" s="170"/>
      <c r="I100" s="170"/>
      <c r="J100" s="170"/>
      <c r="K100" s="170"/>
      <c r="L100" s="170"/>
      <c r="M100" s="170"/>
      <c r="N100" s="170"/>
      <c r="O100" s="171"/>
    </row>
    <row r="101" spans="2:15">
      <c r="B101" s="159"/>
      <c r="C101" s="159"/>
      <c r="D101" s="159"/>
      <c r="F101" s="170"/>
      <c r="G101" s="170"/>
      <c r="H101" s="170"/>
      <c r="I101" s="170"/>
      <c r="J101" s="170"/>
      <c r="K101" s="170"/>
      <c r="L101" s="170"/>
      <c r="M101" s="170"/>
      <c r="N101" s="170"/>
      <c r="O101" s="171"/>
    </row>
    <row r="102" spans="2:15">
      <c r="B102" s="159"/>
      <c r="C102" s="159"/>
      <c r="D102" s="159"/>
      <c r="F102" s="170"/>
      <c r="G102" s="170"/>
      <c r="H102" s="170"/>
      <c r="I102" s="170"/>
      <c r="J102" s="170"/>
      <c r="K102" s="170"/>
      <c r="L102" s="170"/>
      <c r="M102" s="170"/>
      <c r="N102" s="170"/>
      <c r="O102" s="171"/>
    </row>
    <row r="103" spans="2:15">
      <c r="B103" s="159"/>
      <c r="C103" s="159"/>
      <c r="D103" s="159"/>
      <c r="F103" s="170"/>
      <c r="G103" s="170"/>
      <c r="H103" s="170"/>
      <c r="I103" s="170"/>
      <c r="J103" s="170"/>
      <c r="K103" s="170"/>
      <c r="L103" s="170"/>
      <c r="M103" s="170"/>
      <c r="N103" s="170"/>
      <c r="O103" s="171"/>
    </row>
    <row r="104" spans="2:15">
      <c r="B104" s="159"/>
      <c r="C104" s="159"/>
      <c r="D104" s="159"/>
      <c r="F104" s="170"/>
      <c r="G104" s="170"/>
      <c r="H104" s="170"/>
      <c r="I104" s="170"/>
      <c r="J104" s="170"/>
      <c r="K104" s="170"/>
      <c r="L104" s="170"/>
      <c r="M104" s="170"/>
      <c r="N104" s="170"/>
      <c r="O104" s="171"/>
    </row>
    <row r="105" spans="2:15">
      <c r="B105" s="159"/>
      <c r="C105" s="159"/>
      <c r="D105" s="159"/>
      <c r="F105" s="170"/>
      <c r="G105" s="170"/>
      <c r="H105" s="170"/>
      <c r="I105" s="170"/>
      <c r="J105" s="170"/>
      <c r="K105" s="170"/>
      <c r="L105" s="170"/>
      <c r="M105" s="170"/>
      <c r="N105" s="170"/>
      <c r="O105" s="171"/>
    </row>
    <row r="106" spans="2:15">
      <c r="B106" s="159"/>
      <c r="C106" s="159"/>
      <c r="D106" s="159"/>
      <c r="F106" s="170"/>
      <c r="G106" s="170"/>
      <c r="H106" s="170"/>
      <c r="I106" s="170"/>
      <c r="J106" s="170"/>
      <c r="K106" s="170"/>
      <c r="L106" s="170"/>
      <c r="M106" s="170"/>
      <c r="N106" s="170"/>
      <c r="O106" s="171"/>
    </row>
    <row r="107" spans="2:15">
      <c r="B107" s="159"/>
      <c r="C107" s="159"/>
      <c r="D107" s="159"/>
      <c r="F107" s="170"/>
      <c r="G107" s="170"/>
      <c r="H107" s="170"/>
      <c r="I107" s="170"/>
      <c r="J107" s="170"/>
      <c r="K107" s="170"/>
      <c r="L107" s="170"/>
      <c r="M107" s="170"/>
      <c r="N107" s="170"/>
      <c r="O107" s="171"/>
    </row>
    <row r="108" spans="2:15">
      <c r="B108" s="159"/>
      <c r="C108" s="159"/>
      <c r="D108" s="159"/>
      <c r="F108" s="170"/>
      <c r="G108" s="170"/>
      <c r="H108" s="170"/>
      <c r="I108" s="170"/>
      <c r="J108" s="170"/>
      <c r="K108" s="170"/>
      <c r="L108" s="170"/>
      <c r="M108" s="170"/>
      <c r="N108" s="170"/>
      <c r="O108" s="171"/>
    </row>
    <row r="109" spans="2:15">
      <c r="B109" s="159"/>
      <c r="C109" s="159"/>
      <c r="D109" s="159"/>
      <c r="F109" s="170"/>
      <c r="G109" s="170"/>
      <c r="H109" s="170"/>
      <c r="I109" s="170"/>
      <c r="J109" s="170"/>
      <c r="K109" s="170"/>
      <c r="L109" s="170"/>
      <c r="M109" s="170"/>
      <c r="N109" s="170"/>
      <c r="O109" s="171"/>
    </row>
    <row r="110" spans="2:15">
      <c r="B110" s="159"/>
      <c r="C110" s="159"/>
      <c r="D110" s="159"/>
      <c r="F110" s="170"/>
      <c r="G110" s="170"/>
      <c r="H110" s="170"/>
      <c r="I110" s="170"/>
      <c r="J110" s="170"/>
      <c r="K110" s="170"/>
      <c r="L110" s="170"/>
      <c r="M110" s="170"/>
      <c r="N110" s="170"/>
      <c r="O110" s="171"/>
    </row>
    <row r="111" spans="2:15">
      <c r="B111" s="159"/>
      <c r="C111" s="159"/>
      <c r="D111" s="159"/>
      <c r="F111" s="170"/>
      <c r="G111" s="170"/>
      <c r="H111" s="170"/>
      <c r="I111" s="170"/>
      <c r="J111" s="170"/>
      <c r="K111" s="170"/>
      <c r="L111" s="170"/>
      <c r="M111" s="170"/>
      <c r="N111" s="170"/>
      <c r="O111" s="171"/>
    </row>
    <row r="112" spans="2:15">
      <c r="B112" s="159"/>
      <c r="C112" s="159"/>
      <c r="D112" s="159"/>
      <c r="F112" s="170"/>
      <c r="G112" s="170"/>
      <c r="H112" s="170"/>
      <c r="I112" s="170"/>
      <c r="J112" s="170"/>
      <c r="K112" s="170"/>
      <c r="L112" s="170"/>
      <c r="M112" s="170"/>
      <c r="N112" s="170"/>
      <c r="O112" s="171"/>
    </row>
    <row r="113" spans="2:15">
      <c r="B113" s="159"/>
      <c r="C113" s="159"/>
      <c r="D113" s="159"/>
      <c r="F113" s="170"/>
      <c r="G113" s="170"/>
      <c r="H113" s="170"/>
      <c r="I113" s="170"/>
      <c r="J113" s="170"/>
      <c r="K113" s="170"/>
      <c r="L113" s="170"/>
      <c r="M113" s="170"/>
      <c r="N113" s="170"/>
      <c r="O113" s="171"/>
    </row>
    <row r="114" spans="2:15">
      <c r="B114" s="159"/>
      <c r="C114" s="159"/>
      <c r="D114" s="159"/>
      <c r="F114" s="170"/>
      <c r="G114" s="170"/>
      <c r="H114" s="170"/>
      <c r="I114" s="170"/>
      <c r="J114" s="170"/>
      <c r="K114" s="170"/>
      <c r="L114" s="170"/>
      <c r="M114" s="170"/>
      <c r="N114" s="170"/>
      <c r="O114" s="171"/>
    </row>
    <row r="115" spans="2:15">
      <c r="B115" s="159"/>
      <c r="C115" s="159"/>
      <c r="D115" s="159"/>
      <c r="F115" s="170"/>
      <c r="G115" s="170"/>
      <c r="H115" s="170"/>
      <c r="I115" s="170"/>
      <c r="J115" s="170"/>
      <c r="K115" s="170"/>
      <c r="L115" s="170"/>
      <c r="M115" s="170"/>
      <c r="N115" s="170"/>
      <c r="O115" s="171"/>
    </row>
    <row r="116" spans="2:15">
      <c r="B116" s="159"/>
      <c r="C116" s="159"/>
      <c r="D116" s="159"/>
      <c r="F116" s="170"/>
      <c r="G116" s="170"/>
      <c r="H116" s="170"/>
      <c r="I116" s="170"/>
      <c r="J116" s="170"/>
      <c r="K116" s="170"/>
      <c r="L116" s="170"/>
      <c r="M116" s="170"/>
      <c r="N116" s="170"/>
      <c r="O116" s="171"/>
    </row>
    <row r="117" spans="2:15">
      <c r="B117" s="159"/>
      <c r="C117" s="159"/>
      <c r="D117" s="159"/>
      <c r="F117" s="170"/>
      <c r="G117" s="170"/>
      <c r="H117" s="170"/>
      <c r="I117" s="170"/>
      <c r="J117" s="170"/>
      <c r="K117" s="170"/>
      <c r="L117" s="170"/>
      <c r="M117" s="170"/>
      <c r="N117" s="170"/>
      <c r="O117" s="171"/>
    </row>
    <row r="118" spans="2:15">
      <c r="B118" s="159"/>
      <c r="C118" s="159"/>
      <c r="D118" s="159"/>
      <c r="F118" s="170"/>
      <c r="G118" s="170"/>
      <c r="H118" s="170"/>
      <c r="I118" s="170"/>
      <c r="J118" s="170"/>
      <c r="K118" s="170"/>
      <c r="L118" s="170"/>
      <c r="M118" s="170"/>
      <c r="N118" s="170"/>
      <c r="O118" s="171"/>
    </row>
    <row r="119" spans="2:15">
      <c r="B119" s="159"/>
      <c r="C119" s="159"/>
      <c r="D119" s="159"/>
      <c r="F119" s="170"/>
      <c r="G119" s="170"/>
      <c r="H119" s="170"/>
      <c r="I119" s="170"/>
      <c r="J119" s="170"/>
      <c r="K119" s="170"/>
      <c r="L119" s="170"/>
      <c r="M119" s="170"/>
      <c r="N119" s="170"/>
      <c r="O119" s="171"/>
    </row>
    <row r="120" spans="2:15">
      <c r="B120" s="159"/>
      <c r="C120" s="159"/>
      <c r="D120" s="159"/>
      <c r="F120" s="170"/>
      <c r="G120" s="170"/>
      <c r="H120" s="170"/>
      <c r="I120" s="170"/>
      <c r="J120" s="170"/>
      <c r="K120" s="170"/>
      <c r="L120" s="170"/>
      <c r="M120" s="170"/>
      <c r="N120" s="170"/>
      <c r="O120" s="171"/>
    </row>
    <row r="121" spans="2:15">
      <c r="B121" s="159"/>
      <c r="C121" s="159"/>
      <c r="D121" s="159"/>
      <c r="F121" s="170"/>
      <c r="G121" s="170"/>
      <c r="H121" s="170"/>
      <c r="I121" s="170"/>
      <c r="J121" s="170"/>
      <c r="K121" s="170"/>
      <c r="L121" s="170"/>
      <c r="M121" s="170"/>
      <c r="N121" s="170"/>
      <c r="O121" s="171"/>
    </row>
    <row r="122" spans="2:15">
      <c r="B122" s="159"/>
      <c r="C122" s="159"/>
      <c r="D122" s="159"/>
      <c r="F122" s="170"/>
      <c r="G122" s="170"/>
      <c r="H122" s="170"/>
      <c r="I122" s="170"/>
      <c r="J122" s="170"/>
      <c r="K122" s="170"/>
      <c r="L122" s="170"/>
      <c r="M122" s="170"/>
      <c r="N122" s="170"/>
      <c r="O122" s="171"/>
    </row>
    <row r="123" spans="2:15">
      <c r="B123" s="159"/>
      <c r="C123" s="159"/>
      <c r="D123" s="159"/>
      <c r="F123" s="170"/>
      <c r="G123" s="170"/>
      <c r="H123" s="170"/>
      <c r="I123" s="170"/>
      <c r="J123" s="170"/>
      <c r="K123" s="170"/>
      <c r="L123" s="170"/>
      <c r="M123" s="170"/>
      <c r="N123" s="170"/>
      <c r="O123" s="171"/>
    </row>
    <row r="124" spans="2:15">
      <c r="B124" s="159"/>
      <c r="C124" s="159"/>
      <c r="D124" s="159"/>
      <c r="F124" s="170"/>
      <c r="G124" s="170"/>
      <c r="H124" s="170"/>
      <c r="I124" s="170"/>
      <c r="J124" s="170"/>
      <c r="K124" s="170"/>
      <c r="L124" s="170"/>
      <c r="M124" s="170"/>
      <c r="N124" s="170"/>
      <c r="O124" s="171"/>
    </row>
    <row r="125" spans="2:15">
      <c r="B125" s="159"/>
      <c r="C125" s="159"/>
      <c r="D125" s="159"/>
      <c r="F125" s="170"/>
      <c r="G125" s="170"/>
      <c r="H125" s="170"/>
      <c r="I125" s="170"/>
      <c r="J125" s="170"/>
      <c r="K125" s="170"/>
      <c r="L125" s="170"/>
      <c r="M125" s="170"/>
      <c r="N125" s="170"/>
      <c r="O125" s="171"/>
    </row>
    <row r="126" spans="2:15">
      <c r="B126" s="159"/>
      <c r="C126" s="159"/>
      <c r="D126" s="159"/>
      <c r="F126" s="170"/>
      <c r="G126" s="170"/>
      <c r="H126" s="170"/>
      <c r="I126" s="170"/>
      <c r="J126" s="170"/>
      <c r="K126" s="170"/>
      <c r="L126" s="170"/>
      <c r="M126" s="170"/>
      <c r="N126" s="170"/>
      <c r="O126" s="171"/>
    </row>
    <row r="127" spans="2:15">
      <c r="B127" s="159"/>
      <c r="C127" s="159"/>
      <c r="D127" s="159"/>
      <c r="F127" s="170"/>
      <c r="G127" s="170"/>
      <c r="H127" s="170"/>
      <c r="I127" s="170"/>
      <c r="J127" s="170"/>
      <c r="K127" s="170"/>
      <c r="L127" s="170"/>
      <c r="M127" s="170"/>
      <c r="N127" s="170"/>
      <c r="O127" s="171"/>
    </row>
    <row r="128" spans="2:15">
      <c r="B128" s="159"/>
      <c r="C128" s="159"/>
      <c r="D128" s="159"/>
      <c r="F128" s="170"/>
      <c r="G128" s="170"/>
      <c r="H128" s="170"/>
      <c r="I128" s="170"/>
      <c r="J128" s="170"/>
      <c r="K128" s="170"/>
      <c r="L128" s="170"/>
      <c r="M128" s="170"/>
      <c r="N128" s="170"/>
      <c r="O128" s="171"/>
    </row>
    <row r="129" spans="2:15">
      <c r="B129" s="159"/>
      <c r="C129" s="159"/>
      <c r="D129" s="159"/>
      <c r="F129" s="170"/>
      <c r="G129" s="170"/>
      <c r="H129" s="170"/>
      <c r="I129" s="170"/>
      <c r="J129" s="170"/>
      <c r="K129" s="170"/>
      <c r="L129" s="170"/>
      <c r="M129" s="170"/>
      <c r="N129" s="170"/>
      <c r="O129" s="171"/>
    </row>
    <row r="130" spans="2:15">
      <c r="B130" s="159"/>
      <c r="C130" s="159"/>
      <c r="D130" s="159"/>
      <c r="F130" s="170"/>
      <c r="G130" s="170"/>
      <c r="H130" s="170"/>
      <c r="I130" s="170"/>
      <c r="J130" s="170"/>
      <c r="K130" s="170"/>
      <c r="L130" s="170"/>
      <c r="M130" s="170"/>
      <c r="N130" s="170"/>
      <c r="O130" s="171"/>
    </row>
    <row r="131" spans="2:15">
      <c r="B131" s="159"/>
      <c r="C131" s="159"/>
      <c r="D131" s="159"/>
      <c r="F131" s="170"/>
      <c r="G131" s="170"/>
      <c r="H131" s="170"/>
      <c r="I131" s="170"/>
      <c r="J131" s="170"/>
      <c r="K131" s="170"/>
      <c r="L131" s="170"/>
      <c r="M131" s="170"/>
      <c r="N131" s="170"/>
      <c r="O131" s="171"/>
    </row>
    <row r="132" spans="2:15">
      <c r="B132" s="159"/>
      <c r="C132" s="159"/>
      <c r="D132" s="159"/>
      <c r="F132" s="170"/>
      <c r="G132" s="170"/>
      <c r="H132" s="170"/>
      <c r="I132" s="170"/>
      <c r="J132" s="170"/>
      <c r="K132" s="170"/>
      <c r="L132" s="170"/>
      <c r="M132" s="170"/>
      <c r="N132" s="170"/>
      <c r="O132" s="171"/>
    </row>
    <row r="133" spans="2:15">
      <c r="B133" s="159"/>
      <c r="C133" s="159"/>
      <c r="D133" s="159"/>
      <c r="F133" s="170"/>
      <c r="G133" s="170"/>
      <c r="H133" s="170"/>
      <c r="I133" s="170"/>
      <c r="J133" s="170"/>
      <c r="K133" s="170"/>
      <c r="L133" s="170"/>
      <c r="M133" s="170"/>
      <c r="N133" s="170"/>
      <c r="O133" s="171"/>
    </row>
    <row r="134" spans="2:15">
      <c r="B134" s="159"/>
      <c r="C134" s="159"/>
      <c r="D134" s="159"/>
      <c r="F134" s="170"/>
      <c r="G134" s="170"/>
      <c r="H134" s="170"/>
      <c r="I134" s="170"/>
      <c r="J134" s="170"/>
      <c r="K134" s="170"/>
      <c r="L134" s="170"/>
      <c r="M134" s="170"/>
      <c r="N134" s="170"/>
      <c r="O134" s="171"/>
    </row>
    <row r="135" spans="2:15">
      <c r="B135" s="159"/>
      <c r="C135" s="159"/>
      <c r="D135" s="159"/>
      <c r="F135" s="170"/>
      <c r="G135" s="170"/>
      <c r="H135" s="170"/>
      <c r="I135" s="170"/>
      <c r="J135" s="170"/>
      <c r="K135" s="170"/>
      <c r="L135" s="170"/>
      <c r="M135" s="170"/>
      <c r="N135" s="170"/>
      <c r="O135" s="171"/>
    </row>
    <row r="136" spans="2:15">
      <c r="B136" s="159"/>
      <c r="C136" s="159"/>
      <c r="D136" s="159"/>
      <c r="F136" s="170"/>
      <c r="G136" s="170"/>
      <c r="H136" s="170"/>
      <c r="I136" s="170"/>
      <c r="J136" s="170"/>
      <c r="K136" s="170"/>
      <c r="L136" s="170"/>
      <c r="M136" s="170"/>
      <c r="N136" s="170"/>
      <c r="O136" s="171"/>
    </row>
    <row r="137" spans="2:15">
      <c r="B137" s="159"/>
      <c r="C137" s="159"/>
      <c r="D137" s="159"/>
      <c r="F137" s="170"/>
      <c r="G137" s="170"/>
      <c r="H137" s="170"/>
      <c r="I137" s="170"/>
      <c r="J137" s="170"/>
      <c r="K137" s="170"/>
      <c r="L137" s="170"/>
      <c r="M137" s="170"/>
      <c r="N137" s="170"/>
      <c r="O137" s="171"/>
    </row>
    <row r="138" spans="2:15">
      <c r="B138" s="159"/>
      <c r="C138" s="159"/>
      <c r="D138" s="159"/>
      <c r="F138" s="170"/>
      <c r="G138" s="170"/>
      <c r="H138" s="170"/>
      <c r="I138" s="170"/>
      <c r="J138" s="170"/>
      <c r="K138" s="170"/>
      <c r="L138" s="170"/>
      <c r="M138" s="170"/>
      <c r="N138" s="170"/>
      <c r="O138" s="171"/>
    </row>
    <row r="139" spans="2:15">
      <c r="B139" s="159"/>
      <c r="C139" s="159"/>
      <c r="D139" s="159"/>
      <c r="F139" s="170"/>
      <c r="G139" s="170"/>
      <c r="H139" s="170"/>
      <c r="I139" s="170"/>
      <c r="J139" s="170"/>
      <c r="K139" s="170"/>
      <c r="L139" s="170"/>
      <c r="M139" s="170"/>
      <c r="N139" s="170"/>
      <c r="O139" s="171"/>
    </row>
    <row r="140" spans="2:15">
      <c r="B140" s="159"/>
      <c r="C140" s="159"/>
      <c r="D140" s="159"/>
      <c r="F140" s="170"/>
      <c r="G140" s="170"/>
      <c r="H140" s="170"/>
      <c r="I140" s="170"/>
      <c r="J140" s="170"/>
      <c r="K140" s="170"/>
      <c r="L140" s="170"/>
      <c r="M140" s="170"/>
      <c r="N140" s="170"/>
      <c r="O140" s="171"/>
    </row>
    <row r="141" spans="2:15">
      <c r="B141" s="159"/>
      <c r="C141" s="159"/>
      <c r="D141" s="159"/>
      <c r="F141" s="170"/>
      <c r="G141" s="170"/>
      <c r="H141" s="170"/>
      <c r="I141" s="170"/>
      <c r="J141" s="170"/>
      <c r="K141" s="170"/>
      <c r="L141" s="170"/>
      <c r="M141" s="170"/>
      <c r="N141" s="170"/>
      <c r="O141" s="171"/>
    </row>
    <row r="142" spans="2:15">
      <c r="B142" s="159"/>
      <c r="C142" s="159"/>
      <c r="D142" s="159"/>
      <c r="F142" s="170"/>
      <c r="G142" s="170"/>
      <c r="H142" s="170"/>
      <c r="I142" s="170"/>
      <c r="J142" s="170"/>
      <c r="K142" s="170"/>
      <c r="L142" s="170"/>
      <c r="M142" s="170"/>
      <c r="N142" s="170"/>
      <c r="O142" s="171"/>
    </row>
    <row r="143" spans="2:15">
      <c r="B143" s="159"/>
      <c r="C143" s="159"/>
      <c r="D143" s="159"/>
      <c r="F143" s="170"/>
      <c r="G143" s="170"/>
      <c r="H143" s="170"/>
      <c r="I143" s="170"/>
      <c r="J143" s="170"/>
      <c r="K143" s="170"/>
      <c r="L143" s="170"/>
      <c r="M143" s="170"/>
      <c r="N143" s="170"/>
      <c r="O143" s="171"/>
    </row>
    <row r="144" spans="2:15">
      <c r="B144" s="159"/>
      <c r="C144" s="159"/>
      <c r="D144" s="159"/>
      <c r="F144" s="170"/>
      <c r="G144" s="170"/>
      <c r="H144" s="170"/>
      <c r="I144" s="170"/>
      <c r="J144" s="170"/>
      <c r="K144" s="170"/>
      <c r="L144" s="170"/>
      <c r="M144" s="170"/>
      <c r="N144" s="170"/>
      <c r="O144" s="171"/>
    </row>
    <row r="145" spans="2:15">
      <c r="B145" s="159"/>
      <c r="C145" s="159"/>
      <c r="D145" s="159"/>
      <c r="F145" s="170"/>
      <c r="G145" s="170"/>
      <c r="H145" s="170"/>
      <c r="I145" s="170"/>
      <c r="J145" s="170"/>
      <c r="K145" s="170"/>
      <c r="L145" s="170"/>
      <c r="M145" s="170"/>
      <c r="N145" s="170"/>
      <c r="O145" s="171"/>
    </row>
    <row r="146" spans="2:15">
      <c r="B146" s="159"/>
      <c r="C146" s="159"/>
      <c r="D146" s="159"/>
      <c r="F146" s="170"/>
      <c r="G146" s="170"/>
      <c r="H146" s="170"/>
      <c r="I146" s="170"/>
      <c r="J146" s="170"/>
      <c r="K146" s="170"/>
      <c r="L146" s="170"/>
      <c r="M146" s="170"/>
      <c r="N146" s="170"/>
      <c r="O146" s="171"/>
    </row>
    <row r="147" spans="2:15">
      <c r="B147" s="159"/>
      <c r="C147" s="159"/>
      <c r="D147" s="159"/>
      <c r="F147" s="170"/>
      <c r="G147" s="170"/>
      <c r="H147" s="170"/>
      <c r="I147" s="170"/>
      <c r="J147" s="170"/>
      <c r="K147" s="170"/>
      <c r="L147" s="170"/>
      <c r="M147" s="170"/>
      <c r="N147" s="170"/>
      <c r="O147" s="171"/>
    </row>
    <row r="148" spans="2:15">
      <c r="B148" s="159"/>
      <c r="C148" s="159"/>
      <c r="D148" s="159"/>
      <c r="F148" s="170"/>
      <c r="G148" s="170"/>
      <c r="H148" s="170"/>
      <c r="I148" s="170"/>
      <c r="J148" s="170"/>
      <c r="K148" s="170"/>
      <c r="L148" s="170"/>
      <c r="M148" s="170"/>
      <c r="N148" s="170"/>
      <c r="O148" s="171"/>
    </row>
    <row r="149" spans="2:15">
      <c r="B149" s="159"/>
      <c r="C149" s="159"/>
      <c r="D149" s="159"/>
      <c r="F149" s="170"/>
      <c r="G149" s="170"/>
      <c r="H149" s="170"/>
      <c r="I149" s="170"/>
      <c r="J149" s="170"/>
      <c r="K149" s="170"/>
      <c r="L149" s="170"/>
      <c r="M149" s="170"/>
      <c r="N149" s="170"/>
      <c r="O149" s="171"/>
    </row>
    <row r="150" spans="2:15">
      <c r="B150" s="159"/>
      <c r="C150" s="159"/>
      <c r="D150" s="159"/>
      <c r="F150" s="170"/>
      <c r="G150" s="170"/>
      <c r="H150" s="170"/>
      <c r="I150" s="170"/>
      <c r="J150" s="170"/>
      <c r="K150" s="170"/>
      <c r="L150" s="170"/>
      <c r="M150" s="170"/>
      <c r="N150" s="170"/>
      <c r="O150" s="171"/>
    </row>
    <row r="151" spans="2:15">
      <c r="B151" s="159"/>
      <c r="C151" s="159"/>
      <c r="D151" s="159"/>
      <c r="F151" s="170"/>
      <c r="G151" s="170"/>
      <c r="H151" s="170"/>
      <c r="I151" s="170"/>
      <c r="J151" s="170"/>
      <c r="K151" s="170"/>
      <c r="L151" s="170"/>
      <c r="M151" s="170"/>
      <c r="N151" s="170"/>
      <c r="O151" s="171"/>
    </row>
    <row r="152" spans="2:15">
      <c r="B152" s="159"/>
      <c r="C152" s="159"/>
      <c r="D152" s="159"/>
      <c r="F152" s="170"/>
      <c r="G152" s="170"/>
      <c r="H152" s="170"/>
      <c r="I152" s="170"/>
      <c r="J152" s="170"/>
      <c r="K152" s="170"/>
      <c r="L152" s="170"/>
      <c r="M152" s="170"/>
      <c r="N152" s="170"/>
      <c r="O152" s="171"/>
    </row>
    <row r="153" spans="2:15">
      <c r="B153" s="159"/>
      <c r="C153" s="159"/>
      <c r="D153" s="159"/>
      <c r="F153" s="170"/>
      <c r="G153" s="170"/>
      <c r="H153" s="170"/>
      <c r="I153" s="170"/>
      <c r="J153" s="170"/>
      <c r="K153" s="170"/>
      <c r="L153" s="170"/>
      <c r="M153" s="170"/>
      <c r="N153" s="170"/>
      <c r="O153" s="171"/>
    </row>
    <row r="154" spans="2:15">
      <c r="B154" s="159"/>
      <c r="C154" s="159"/>
      <c r="D154" s="159"/>
      <c r="F154" s="170"/>
      <c r="G154" s="170"/>
      <c r="H154" s="170"/>
      <c r="I154" s="170"/>
      <c r="J154" s="170"/>
      <c r="K154" s="170"/>
      <c r="L154" s="170"/>
      <c r="M154" s="170"/>
      <c r="N154" s="170"/>
      <c r="O154" s="171"/>
    </row>
    <row r="155" spans="2:15">
      <c r="B155" s="159"/>
      <c r="C155" s="159"/>
      <c r="D155" s="159"/>
      <c r="F155" s="170"/>
      <c r="G155" s="170"/>
      <c r="H155" s="170"/>
      <c r="I155" s="170"/>
      <c r="J155" s="170"/>
      <c r="K155" s="170"/>
      <c r="L155" s="170"/>
      <c r="M155" s="170"/>
      <c r="N155" s="170"/>
      <c r="O155" s="171"/>
    </row>
    <row r="156" spans="2:15">
      <c r="B156" s="159"/>
      <c r="C156" s="159"/>
      <c r="D156" s="159"/>
      <c r="F156" s="170"/>
      <c r="G156" s="170"/>
      <c r="H156" s="170"/>
      <c r="I156" s="170"/>
      <c r="J156" s="170"/>
      <c r="K156" s="170"/>
      <c r="L156" s="170"/>
      <c r="M156" s="170"/>
      <c r="N156" s="170"/>
      <c r="O156" s="171"/>
    </row>
    <row r="157" spans="2:15">
      <c r="B157" s="159"/>
      <c r="C157" s="159"/>
      <c r="D157" s="159"/>
      <c r="F157" s="170"/>
      <c r="G157" s="170"/>
      <c r="H157" s="170"/>
      <c r="I157" s="170"/>
      <c r="J157" s="170"/>
      <c r="K157" s="170"/>
      <c r="L157" s="170"/>
      <c r="M157" s="170"/>
      <c r="N157" s="170"/>
      <c r="O157" s="171"/>
    </row>
    <row r="158" spans="2:15">
      <c r="B158" s="159"/>
      <c r="C158" s="159"/>
      <c r="D158" s="159"/>
      <c r="F158" s="170"/>
      <c r="G158" s="170"/>
      <c r="H158" s="170"/>
      <c r="I158" s="170"/>
      <c r="J158" s="170"/>
      <c r="K158" s="170"/>
      <c r="L158" s="170"/>
      <c r="M158" s="170"/>
      <c r="N158" s="170"/>
      <c r="O158" s="171"/>
    </row>
    <row r="159" spans="2:15">
      <c r="B159" s="159"/>
      <c r="C159" s="159"/>
      <c r="D159" s="159"/>
      <c r="F159" s="170"/>
      <c r="G159" s="170"/>
      <c r="H159" s="170"/>
      <c r="I159" s="170"/>
      <c r="J159" s="170"/>
      <c r="K159" s="170"/>
      <c r="L159" s="170"/>
      <c r="M159" s="170"/>
      <c r="N159" s="170"/>
      <c r="O159" s="171"/>
    </row>
    <row r="160" spans="2:15">
      <c r="B160" s="159"/>
      <c r="C160" s="159"/>
      <c r="D160" s="159"/>
      <c r="F160" s="170"/>
      <c r="G160" s="170"/>
      <c r="H160" s="170"/>
      <c r="I160" s="170"/>
      <c r="J160" s="170"/>
      <c r="K160" s="170"/>
      <c r="L160" s="170"/>
      <c r="M160" s="170"/>
      <c r="N160" s="170"/>
      <c r="O160" s="171"/>
    </row>
    <row r="161" spans="2:15">
      <c r="B161" s="159"/>
      <c r="C161" s="159"/>
      <c r="D161" s="159"/>
      <c r="F161" s="170"/>
      <c r="G161" s="170"/>
      <c r="H161" s="170"/>
      <c r="I161" s="170"/>
      <c r="J161" s="170"/>
      <c r="K161" s="170"/>
      <c r="L161" s="170"/>
      <c r="M161" s="170"/>
      <c r="N161" s="170"/>
      <c r="O161" s="171"/>
    </row>
    <row r="162" spans="2:15">
      <c r="B162" s="159"/>
      <c r="C162" s="159"/>
      <c r="D162" s="159"/>
      <c r="F162" s="170"/>
      <c r="G162" s="170"/>
      <c r="H162" s="170"/>
      <c r="I162" s="170"/>
      <c r="J162" s="170"/>
      <c r="K162" s="170"/>
      <c r="L162" s="170"/>
      <c r="M162" s="170"/>
      <c r="N162" s="170"/>
      <c r="O162" s="171"/>
    </row>
    <row r="163" spans="2:15">
      <c r="B163" s="159"/>
      <c r="C163" s="159"/>
      <c r="D163" s="159"/>
      <c r="F163" s="170"/>
      <c r="G163" s="170"/>
      <c r="H163" s="170"/>
      <c r="I163" s="170"/>
      <c r="J163" s="170"/>
      <c r="K163" s="170"/>
      <c r="L163" s="170"/>
      <c r="M163" s="170"/>
      <c r="N163" s="170"/>
      <c r="O163" s="171"/>
    </row>
    <row r="164" spans="2:15">
      <c r="B164" s="159"/>
      <c r="C164" s="159"/>
      <c r="D164" s="159"/>
      <c r="F164" s="170"/>
      <c r="G164" s="170"/>
      <c r="H164" s="170"/>
      <c r="I164" s="170"/>
      <c r="J164" s="170"/>
      <c r="K164" s="170"/>
      <c r="L164" s="170"/>
      <c r="M164" s="170"/>
      <c r="N164" s="170"/>
      <c r="O164" s="171"/>
    </row>
    <row r="165" spans="2:15">
      <c r="B165" s="159"/>
      <c r="C165" s="159"/>
      <c r="D165" s="159"/>
      <c r="F165" s="170"/>
      <c r="G165" s="170"/>
      <c r="H165" s="170"/>
      <c r="I165" s="170"/>
      <c r="J165" s="170"/>
      <c r="K165" s="170"/>
      <c r="L165" s="170"/>
      <c r="M165" s="170"/>
      <c r="N165" s="170"/>
      <c r="O165" s="171"/>
    </row>
    <row r="166" spans="2:15">
      <c r="B166" s="159"/>
      <c r="C166" s="159"/>
      <c r="D166" s="159"/>
      <c r="F166" s="170"/>
      <c r="G166" s="170"/>
      <c r="H166" s="170"/>
      <c r="I166" s="170"/>
      <c r="J166" s="170"/>
      <c r="K166" s="170"/>
      <c r="L166" s="170"/>
      <c r="M166" s="170"/>
      <c r="N166" s="170"/>
      <c r="O166" s="171"/>
    </row>
    <row r="167" spans="2:15">
      <c r="B167" s="159"/>
      <c r="C167" s="159"/>
      <c r="D167" s="159"/>
      <c r="F167" s="170"/>
      <c r="G167" s="170"/>
      <c r="H167" s="170"/>
      <c r="I167" s="170"/>
      <c r="J167" s="170"/>
      <c r="K167" s="170"/>
      <c r="L167" s="170"/>
      <c r="M167" s="170"/>
      <c r="N167" s="170"/>
      <c r="O167" s="171"/>
    </row>
    <row r="168" spans="2:15">
      <c r="B168" s="159"/>
      <c r="C168" s="159"/>
      <c r="D168" s="159"/>
      <c r="F168" s="170"/>
      <c r="G168" s="170"/>
      <c r="H168" s="170"/>
      <c r="I168" s="170"/>
      <c r="J168" s="170"/>
      <c r="K168" s="170"/>
      <c r="L168" s="170"/>
      <c r="M168" s="170"/>
      <c r="N168" s="170"/>
      <c r="O168" s="171"/>
    </row>
    <row r="169" spans="2:15">
      <c r="B169" s="159"/>
      <c r="C169" s="159"/>
      <c r="D169" s="159"/>
      <c r="F169" s="170"/>
      <c r="G169" s="170"/>
      <c r="H169" s="170"/>
      <c r="I169" s="170"/>
      <c r="J169" s="170"/>
      <c r="K169" s="170"/>
      <c r="L169" s="170"/>
      <c r="M169" s="170"/>
      <c r="N169" s="170"/>
      <c r="O169" s="171"/>
    </row>
    <row r="170" spans="2:15">
      <c r="B170" s="159"/>
      <c r="C170" s="159"/>
      <c r="D170" s="159"/>
      <c r="F170" s="170"/>
      <c r="G170" s="170"/>
      <c r="H170" s="170"/>
      <c r="I170" s="170"/>
      <c r="J170" s="170"/>
      <c r="K170" s="170"/>
      <c r="L170" s="170"/>
      <c r="M170" s="170"/>
      <c r="N170" s="170"/>
      <c r="O170" s="171"/>
    </row>
    <row r="171" spans="2:15">
      <c r="B171" s="159"/>
      <c r="C171" s="159"/>
      <c r="D171" s="159"/>
      <c r="F171" s="170"/>
      <c r="G171" s="170"/>
      <c r="H171" s="170"/>
      <c r="I171" s="170"/>
      <c r="J171" s="170"/>
      <c r="K171" s="170"/>
      <c r="L171" s="170"/>
      <c r="M171" s="170"/>
      <c r="N171" s="170"/>
      <c r="O171" s="171"/>
    </row>
    <row r="172" spans="2:15">
      <c r="B172" s="159"/>
      <c r="C172" s="159"/>
      <c r="D172" s="159"/>
      <c r="F172" s="170"/>
      <c r="G172" s="170"/>
      <c r="H172" s="170"/>
      <c r="I172" s="170"/>
      <c r="J172" s="170"/>
      <c r="K172" s="170"/>
      <c r="L172" s="170"/>
      <c r="M172" s="170"/>
      <c r="N172" s="170"/>
      <c r="O172" s="171"/>
    </row>
    <row r="173" spans="2:15">
      <c r="B173" s="159"/>
      <c r="C173" s="159"/>
      <c r="D173" s="159"/>
      <c r="F173" s="170"/>
      <c r="G173" s="170"/>
      <c r="H173" s="170"/>
      <c r="I173" s="170"/>
      <c r="J173" s="170"/>
      <c r="K173" s="170"/>
      <c r="L173" s="170"/>
      <c r="M173" s="170"/>
      <c r="N173" s="170"/>
      <c r="O173" s="171"/>
    </row>
    <row r="174" spans="2:15">
      <c r="B174" s="159"/>
      <c r="C174" s="159"/>
      <c r="D174" s="159"/>
      <c r="F174" s="170"/>
      <c r="G174" s="170"/>
      <c r="H174" s="170"/>
      <c r="I174" s="170"/>
      <c r="J174" s="170"/>
      <c r="K174" s="170"/>
      <c r="L174" s="170"/>
      <c r="M174" s="170"/>
      <c r="N174" s="170"/>
      <c r="O174" s="171"/>
    </row>
    <row r="175" spans="2:15">
      <c r="B175" s="159"/>
      <c r="C175" s="159"/>
      <c r="D175" s="159"/>
      <c r="F175" s="170"/>
      <c r="G175" s="170"/>
      <c r="H175" s="170"/>
      <c r="I175" s="170"/>
      <c r="J175" s="170"/>
      <c r="K175" s="170"/>
      <c r="L175" s="170"/>
      <c r="M175" s="170"/>
      <c r="N175" s="170"/>
      <c r="O175" s="171"/>
    </row>
    <row r="176" spans="2:15">
      <c r="B176" s="159"/>
      <c r="C176" s="159"/>
      <c r="D176" s="159"/>
      <c r="F176" s="170"/>
      <c r="G176" s="170"/>
      <c r="H176" s="170"/>
      <c r="I176" s="170"/>
      <c r="J176" s="170"/>
      <c r="K176" s="170"/>
      <c r="L176" s="170"/>
      <c r="M176" s="170"/>
      <c r="N176" s="170"/>
      <c r="O176" s="171"/>
    </row>
    <row r="177" spans="2:15">
      <c r="B177" s="159"/>
      <c r="C177" s="159"/>
      <c r="D177" s="159"/>
      <c r="F177" s="170"/>
      <c r="G177" s="170"/>
      <c r="H177" s="170"/>
      <c r="I177" s="170"/>
      <c r="J177" s="170"/>
      <c r="K177" s="170"/>
      <c r="L177" s="170"/>
      <c r="M177" s="170"/>
      <c r="N177" s="170"/>
      <c r="O177" s="171"/>
    </row>
    <row r="178" spans="2:15">
      <c r="B178" s="159"/>
      <c r="C178" s="159"/>
      <c r="D178" s="159"/>
      <c r="F178" s="170"/>
      <c r="G178" s="170"/>
      <c r="H178" s="170"/>
      <c r="I178" s="170"/>
      <c r="J178" s="170"/>
      <c r="K178" s="170"/>
      <c r="L178" s="170"/>
      <c r="M178" s="170"/>
      <c r="N178" s="170"/>
      <c r="O178" s="171"/>
    </row>
    <row r="179" spans="2:15">
      <c r="B179" s="159"/>
      <c r="C179" s="159"/>
      <c r="D179" s="159"/>
      <c r="F179" s="170"/>
      <c r="G179" s="170"/>
      <c r="H179" s="170"/>
      <c r="I179" s="170"/>
      <c r="J179" s="170"/>
      <c r="K179" s="170"/>
      <c r="L179" s="170"/>
      <c r="M179" s="170"/>
      <c r="N179" s="170"/>
      <c r="O179" s="171"/>
    </row>
    <row r="180" spans="2:15">
      <c r="B180" s="159"/>
      <c r="C180" s="159"/>
      <c r="D180" s="159"/>
      <c r="F180" s="170"/>
      <c r="G180" s="170"/>
      <c r="H180" s="170"/>
      <c r="I180" s="170"/>
      <c r="J180" s="170"/>
      <c r="K180" s="170"/>
      <c r="L180" s="170"/>
      <c r="M180" s="170"/>
      <c r="N180" s="170"/>
      <c r="O180" s="171"/>
    </row>
    <row r="181" spans="2:15">
      <c r="B181" s="159"/>
      <c r="C181" s="159"/>
      <c r="D181" s="159"/>
      <c r="F181" s="170"/>
      <c r="G181" s="170"/>
      <c r="H181" s="170"/>
      <c r="I181" s="170"/>
      <c r="J181" s="170"/>
      <c r="K181" s="170"/>
      <c r="L181" s="170"/>
      <c r="M181" s="170"/>
      <c r="N181" s="170"/>
      <c r="O181" s="171"/>
    </row>
    <row r="182" spans="2:15">
      <c r="B182" s="159"/>
      <c r="C182" s="159"/>
      <c r="D182" s="159"/>
      <c r="F182" s="170"/>
      <c r="G182" s="170"/>
      <c r="H182" s="170"/>
      <c r="I182" s="170"/>
      <c r="J182" s="170"/>
      <c r="K182" s="170"/>
      <c r="L182" s="170"/>
      <c r="M182" s="170"/>
      <c r="N182" s="170"/>
      <c r="O182" s="171"/>
    </row>
    <row r="183" spans="2:15">
      <c r="B183" s="159"/>
      <c r="C183" s="159"/>
      <c r="D183" s="159"/>
      <c r="F183" s="170"/>
      <c r="G183" s="170"/>
      <c r="H183" s="170"/>
      <c r="I183" s="170"/>
      <c r="J183" s="170"/>
      <c r="K183" s="170"/>
      <c r="L183" s="170"/>
      <c r="M183" s="170"/>
      <c r="N183" s="170"/>
      <c r="O183" s="171"/>
    </row>
    <row r="184" spans="2:15">
      <c r="B184" s="159"/>
      <c r="C184" s="159"/>
      <c r="D184" s="159"/>
      <c r="F184" s="170"/>
      <c r="G184" s="170"/>
      <c r="H184" s="170"/>
      <c r="I184" s="170"/>
      <c r="J184" s="170"/>
      <c r="K184" s="170"/>
      <c r="L184" s="170"/>
      <c r="M184" s="170"/>
      <c r="N184" s="170"/>
      <c r="O184" s="171"/>
    </row>
    <row r="185" spans="2:15">
      <c r="B185" s="159"/>
      <c r="C185" s="159"/>
      <c r="D185" s="159"/>
      <c r="F185" s="170"/>
      <c r="G185" s="170"/>
      <c r="H185" s="170"/>
      <c r="I185" s="170"/>
      <c r="J185" s="170"/>
      <c r="K185" s="170"/>
      <c r="L185" s="170"/>
      <c r="M185" s="170"/>
      <c r="N185" s="170"/>
      <c r="O185" s="171"/>
    </row>
    <row r="186" spans="2:15">
      <c r="B186" s="159"/>
      <c r="C186" s="159"/>
      <c r="D186" s="159"/>
      <c r="F186" s="170"/>
      <c r="G186" s="170"/>
      <c r="H186" s="170"/>
      <c r="I186" s="170"/>
      <c r="J186" s="170"/>
      <c r="K186" s="170"/>
      <c r="L186" s="170"/>
      <c r="M186" s="170"/>
      <c r="N186" s="170"/>
      <c r="O186" s="171"/>
    </row>
    <row r="187" spans="2:15">
      <c r="B187" s="159"/>
      <c r="C187" s="159"/>
      <c r="D187" s="159"/>
      <c r="F187" s="170"/>
      <c r="G187" s="170"/>
      <c r="H187" s="170"/>
      <c r="I187" s="170"/>
      <c r="J187" s="170"/>
      <c r="K187" s="170"/>
      <c r="L187" s="170"/>
      <c r="M187" s="170"/>
      <c r="N187" s="170"/>
      <c r="O187" s="171"/>
    </row>
    <row r="188" spans="2:15">
      <c r="B188" s="159"/>
      <c r="C188" s="159"/>
      <c r="D188" s="159"/>
      <c r="F188" s="170"/>
      <c r="G188" s="170"/>
      <c r="H188" s="170"/>
      <c r="I188" s="170"/>
      <c r="J188" s="170"/>
      <c r="K188" s="170"/>
      <c r="L188" s="170"/>
      <c r="M188" s="170"/>
      <c r="N188" s="170"/>
      <c r="O188" s="171"/>
    </row>
    <row r="189" spans="2:15">
      <c r="B189" s="159"/>
      <c r="C189" s="159"/>
      <c r="D189" s="159"/>
      <c r="F189" s="170"/>
      <c r="G189" s="170"/>
      <c r="H189" s="170"/>
      <c r="I189" s="170"/>
      <c r="J189" s="170"/>
      <c r="K189" s="170"/>
      <c r="L189" s="170"/>
      <c r="M189" s="170"/>
      <c r="N189" s="170"/>
      <c r="O189" s="171"/>
    </row>
    <row r="190" spans="2:15">
      <c r="B190" s="159"/>
      <c r="C190" s="159"/>
      <c r="D190" s="159"/>
      <c r="F190" s="170"/>
      <c r="G190" s="170"/>
      <c r="H190" s="170"/>
      <c r="I190" s="170"/>
      <c r="J190" s="170"/>
      <c r="K190" s="170"/>
      <c r="L190" s="170"/>
      <c r="M190" s="170"/>
      <c r="N190" s="170"/>
      <c r="O190" s="171"/>
    </row>
    <row r="191" spans="2:15">
      <c r="B191" s="159"/>
      <c r="C191" s="159"/>
      <c r="D191" s="159"/>
      <c r="F191" s="170"/>
      <c r="G191" s="170"/>
      <c r="H191" s="170"/>
      <c r="I191" s="170"/>
      <c r="J191" s="170"/>
      <c r="K191" s="170"/>
      <c r="L191" s="170"/>
      <c r="M191" s="170"/>
      <c r="N191" s="170"/>
      <c r="O191" s="171"/>
    </row>
    <row r="192" spans="2:15">
      <c r="B192" s="159"/>
      <c r="C192" s="159"/>
      <c r="D192" s="159"/>
      <c r="F192" s="170"/>
      <c r="G192" s="170"/>
      <c r="H192" s="170"/>
      <c r="I192" s="170"/>
      <c r="J192" s="170"/>
      <c r="K192" s="170"/>
      <c r="L192" s="170"/>
      <c r="M192" s="170"/>
      <c r="N192" s="170"/>
      <c r="O192" s="171"/>
    </row>
    <row r="193" spans="2:15">
      <c r="B193" s="159"/>
      <c r="C193" s="159"/>
      <c r="D193" s="159"/>
      <c r="F193" s="170"/>
      <c r="G193" s="170"/>
      <c r="H193" s="170"/>
      <c r="I193" s="170"/>
      <c r="J193" s="170"/>
      <c r="K193" s="170"/>
      <c r="L193" s="170"/>
      <c r="M193" s="170"/>
      <c r="N193" s="170"/>
      <c r="O193" s="171"/>
    </row>
    <row r="194" spans="2:15">
      <c r="B194" s="159"/>
      <c r="C194" s="159"/>
      <c r="D194" s="159"/>
      <c r="F194" s="170"/>
      <c r="G194" s="170"/>
      <c r="H194" s="170"/>
      <c r="I194" s="170"/>
      <c r="J194" s="170"/>
      <c r="K194" s="170"/>
      <c r="L194" s="170"/>
      <c r="M194" s="170"/>
      <c r="N194" s="170"/>
      <c r="O194" s="171"/>
    </row>
    <row r="195" spans="2:15">
      <c r="B195" s="159"/>
      <c r="C195" s="159"/>
      <c r="D195" s="159"/>
      <c r="F195" s="170"/>
      <c r="G195" s="170"/>
      <c r="H195" s="170"/>
      <c r="I195" s="170"/>
      <c r="J195" s="170"/>
      <c r="K195" s="170"/>
      <c r="L195" s="170"/>
      <c r="M195" s="170"/>
      <c r="N195" s="170"/>
      <c r="O195" s="171"/>
    </row>
    <row r="196" spans="2:15">
      <c r="B196" s="159"/>
      <c r="C196" s="159"/>
      <c r="D196" s="159"/>
      <c r="F196" s="170"/>
      <c r="G196" s="170"/>
      <c r="H196" s="170"/>
      <c r="I196" s="170"/>
      <c r="J196" s="170"/>
      <c r="K196" s="170"/>
      <c r="L196" s="170"/>
      <c r="M196" s="170"/>
      <c r="N196" s="170"/>
      <c r="O196" s="171"/>
    </row>
    <row r="197" spans="2:15">
      <c r="B197" s="159"/>
      <c r="C197" s="159"/>
      <c r="D197" s="159"/>
      <c r="F197" s="170"/>
      <c r="G197" s="170"/>
      <c r="H197" s="170"/>
      <c r="I197" s="170"/>
      <c r="J197" s="170"/>
      <c r="K197" s="170"/>
      <c r="L197" s="170"/>
      <c r="M197" s="170"/>
      <c r="N197" s="170"/>
      <c r="O197" s="171"/>
    </row>
    <row r="198" spans="2:15">
      <c r="B198" s="159"/>
      <c r="C198" s="159"/>
      <c r="D198" s="159"/>
      <c r="F198" s="170"/>
      <c r="G198" s="170"/>
      <c r="H198" s="170"/>
      <c r="I198" s="170"/>
      <c r="J198" s="170"/>
      <c r="K198" s="170"/>
      <c r="L198" s="170"/>
      <c r="M198" s="170"/>
      <c r="N198" s="170"/>
      <c r="O198" s="171"/>
    </row>
    <row r="199" spans="2:15">
      <c r="B199" s="159"/>
      <c r="C199" s="159"/>
      <c r="D199" s="159"/>
      <c r="F199" s="170"/>
      <c r="G199" s="170"/>
      <c r="H199" s="170"/>
      <c r="I199" s="170"/>
      <c r="J199" s="170"/>
      <c r="K199" s="170"/>
      <c r="L199" s="170"/>
      <c r="M199" s="170"/>
      <c r="N199" s="170"/>
      <c r="O199" s="171"/>
    </row>
    <row r="200" spans="2:15">
      <c r="B200" s="159"/>
      <c r="C200" s="159"/>
      <c r="D200" s="159"/>
      <c r="F200" s="170"/>
      <c r="G200" s="170"/>
      <c r="H200" s="170"/>
      <c r="I200" s="170"/>
      <c r="J200" s="170"/>
      <c r="K200" s="170"/>
      <c r="L200" s="170"/>
      <c r="M200" s="170"/>
      <c r="N200" s="170"/>
      <c r="O200" s="171"/>
    </row>
    <row r="201" spans="2:15">
      <c r="B201" s="159"/>
      <c r="C201" s="159"/>
      <c r="D201" s="159"/>
      <c r="F201" s="170"/>
      <c r="G201" s="170"/>
      <c r="H201" s="170"/>
      <c r="I201" s="170"/>
      <c r="J201" s="170"/>
      <c r="K201" s="170"/>
      <c r="L201" s="170"/>
      <c r="M201" s="170"/>
      <c r="N201" s="170"/>
      <c r="O201" s="171"/>
    </row>
    <row r="202" spans="2:15">
      <c r="B202" s="159"/>
      <c r="C202" s="159"/>
      <c r="D202" s="159"/>
      <c r="F202" s="170"/>
      <c r="G202" s="170"/>
      <c r="H202" s="170"/>
      <c r="I202" s="170"/>
      <c r="J202" s="170"/>
      <c r="K202" s="170"/>
      <c r="L202" s="170"/>
      <c r="M202" s="170"/>
      <c r="N202" s="170"/>
      <c r="O202" s="171"/>
    </row>
    <row r="203" spans="2:15">
      <c r="B203" s="159"/>
      <c r="C203" s="159"/>
      <c r="D203" s="159"/>
      <c r="F203" s="170"/>
      <c r="G203" s="170"/>
      <c r="H203" s="170"/>
      <c r="I203" s="170"/>
      <c r="J203" s="170"/>
      <c r="K203" s="170"/>
      <c r="L203" s="170"/>
      <c r="M203" s="170"/>
      <c r="N203" s="170"/>
      <c r="O203" s="171"/>
    </row>
    <row r="204" spans="2:15">
      <c r="B204" s="159"/>
      <c r="C204" s="159"/>
      <c r="D204" s="159"/>
      <c r="F204" s="170"/>
      <c r="G204" s="170"/>
      <c r="H204" s="170"/>
      <c r="I204" s="170"/>
      <c r="J204" s="170"/>
      <c r="K204" s="170"/>
      <c r="L204" s="170"/>
      <c r="M204" s="170"/>
      <c r="N204" s="170"/>
      <c r="O204" s="171"/>
    </row>
    <row r="205" spans="2:15">
      <c r="B205" s="159"/>
      <c r="C205" s="159"/>
      <c r="D205" s="159"/>
      <c r="F205" s="170"/>
      <c r="G205" s="170"/>
      <c r="H205" s="170"/>
      <c r="I205" s="170"/>
      <c r="J205" s="170"/>
      <c r="K205" s="170"/>
      <c r="L205" s="170"/>
      <c r="M205" s="170"/>
      <c r="N205" s="170"/>
      <c r="O205" s="171"/>
    </row>
    <row r="206" spans="2:15">
      <c r="B206" s="159"/>
      <c r="C206" s="159"/>
      <c r="D206" s="159"/>
      <c r="F206" s="170"/>
      <c r="G206" s="170"/>
      <c r="H206" s="170"/>
      <c r="I206" s="170"/>
      <c r="J206" s="170"/>
      <c r="K206" s="170"/>
      <c r="L206" s="170"/>
      <c r="M206" s="170"/>
      <c r="N206" s="170"/>
      <c r="O206" s="171"/>
    </row>
    <row r="207" spans="2:15">
      <c r="B207" s="159"/>
      <c r="C207" s="159"/>
      <c r="D207" s="159"/>
      <c r="F207" s="170"/>
      <c r="G207" s="170"/>
      <c r="H207" s="170"/>
      <c r="I207" s="170"/>
      <c r="J207" s="170"/>
      <c r="K207" s="170"/>
      <c r="L207" s="170"/>
      <c r="M207" s="170"/>
      <c r="N207" s="170"/>
      <c r="O207" s="171"/>
    </row>
    <row r="208" spans="2:15">
      <c r="B208" s="159"/>
      <c r="C208" s="159"/>
      <c r="D208" s="159"/>
      <c r="F208" s="170"/>
      <c r="G208" s="170"/>
      <c r="H208" s="170"/>
      <c r="I208" s="170"/>
      <c r="J208" s="170"/>
      <c r="K208" s="170"/>
      <c r="L208" s="170"/>
      <c r="M208" s="170"/>
      <c r="N208" s="170"/>
      <c r="O208" s="171"/>
    </row>
    <row r="209" spans="2:15">
      <c r="B209" s="159"/>
      <c r="C209" s="159"/>
      <c r="D209" s="159"/>
      <c r="F209" s="170"/>
      <c r="G209" s="170"/>
      <c r="H209" s="170"/>
      <c r="I209" s="170"/>
      <c r="J209" s="170"/>
      <c r="K209" s="170"/>
      <c r="L209" s="170"/>
      <c r="M209" s="170"/>
      <c r="N209" s="170"/>
      <c r="O209" s="171"/>
    </row>
    <row r="210" spans="2:15">
      <c r="B210" s="159"/>
      <c r="C210" s="159"/>
      <c r="D210" s="159"/>
      <c r="F210" s="170"/>
      <c r="G210" s="170"/>
      <c r="H210" s="170"/>
      <c r="I210" s="170"/>
      <c r="J210" s="170"/>
      <c r="K210" s="170"/>
      <c r="L210" s="170"/>
      <c r="M210" s="170"/>
      <c r="N210" s="170"/>
      <c r="O210" s="171"/>
    </row>
    <row r="211" spans="2:15">
      <c r="B211" s="159"/>
      <c r="C211" s="159"/>
      <c r="D211" s="159"/>
      <c r="F211" s="170"/>
      <c r="G211" s="170"/>
      <c r="H211" s="170"/>
      <c r="I211" s="170"/>
      <c r="J211" s="170"/>
      <c r="K211" s="170"/>
      <c r="L211" s="170"/>
      <c r="M211" s="170"/>
      <c r="N211" s="170"/>
      <c r="O211" s="171"/>
    </row>
    <row r="212" spans="2:15">
      <c r="B212" s="159"/>
      <c r="C212" s="159"/>
      <c r="D212" s="159"/>
      <c r="F212" s="170"/>
      <c r="G212" s="170"/>
      <c r="H212" s="170"/>
      <c r="I212" s="170"/>
      <c r="J212" s="170"/>
      <c r="K212" s="170"/>
      <c r="L212" s="170"/>
      <c r="M212" s="170"/>
      <c r="N212" s="170"/>
      <c r="O212" s="171"/>
    </row>
    <row r="213" spans="2:15">
      <c r="B213" s="159"/>
      <c r="C213" s="159"/>
      <c r="D213" s="159"/>
      <c r="F213" s="170"/>
      <c r="G213" s="170"/>
      <c r="H213" s="170"/>
      <c r="I213" s="170"/>
      <c r="J213" s="170"/>
      <c r="K213" s="170"/>
      <c r="L213" s="170"/>
      <c r="M213" s="170"/>
      <c r="N213" s="170"/>
      <c r="O213" s="171"/>
    </row>
    <row r="214" spans="2:15">
      <c r="B214" s="159"/>
      <c r="C214" s="159"/>
      <c r="D214" s="159"/>
      <c r="F214" s="170"/>
      <c r="G214" s="170"/>
      <c r="H214" s="170"/>
      <c r="I214" s="170"/>
      <c r="J214" s="170"/>
      <c r="K214" s="170"/>
      <c r="L214" s="170"/>
      <c r="M214" s="170"/>
      <c r="N214" s="170"/>
      <c r="O214" s="171"/>
    </row>
    <row r="215" spans="2:15">
      <c r="B215" s="159"/>
      <c r="C215" s="159"/>
      <c r="D215" s="159"/>
      <c r="F215" s="170"/>
      <c r="G215" s="170"/>
      <c r="H215" s="170"/>
      <c r="I215" s="170"/>
      <c r="J215" s="170"/>
      <c r="K215" s="170"/>
      <c r="L215" s="170"/>
      <c r="M215" s="170"/>
      <c r="N215" s="170"/>
      <c r="O215" s="171"/>
    </row>
    <row r="216" spans="2:15">
      <c r="B216" s="159"/>
      <c r="C216" s="159"/>
      <c r="D216" s="159"/>
      <c r="F216" s="170"/>
      <c r="G216" s="170"/>
      <c r="H216" s="170"/>
      <c r="I216" s="170"/>
      <c r="J216" s="170"/>
      <c r="K216" s="170"/>
      <c r="L216" s="170"/>
      <c r="M216" s="170"/>
      <c r="N216" s="170"/>
      <c r="O216" s="171"/>
    </row>
    <row r="217" spans="2:15">
      <c r="B217" s="159"/>
      <c r="C217" s="159"/>
      <c r="D217" s="159"/>
      <c r="F217" s="170"/>
      <c r="G217" s="170"/>
      <c r="H217" s="170"/>
      <c r="I217" s="170"/>
      <c r="J217" s="170"/>
      <c r="K217" s="170"/>
      <c r="L217" s="170"/>
      <c r="M217" s="170"/>
      <c r="N217" s="170"/>
      <c r="O217" s="171"/>
    </row>
    <row r="218" spans="2:15">
      <c r="B218" s="159"/>
      <c r="C218" s="159"/>
      <c r="D218" s="159"/>
      <c r="F218" s="170"/>
      <c r="G218" s="170"/>
      <c r="H218" s="170"/>
      <c r="I218" s="170"/>
      <c r="J218" s="170"/>
      <c r="K218" s="170"/>
      <c r="L218" s="170"/>
      <c r="M218" s="170"/>
      <c r="N218" s="170"/>
      <c r="O218" s="171"/>
    </row>
    <row r="219" spans="2:15">
      <c r="B219" s="159"/>
      <c r="C219" s="159"/>
      <c r="D219" s="159"/>
      <c r="F219" s="170"/>
      <c r="G219" s="170"/>
      <c r="H219" s="170"/>
      <c r="I219" s="170"/>
      <c r="J219" s="170"/>
      <c r="K219" s="170"/>
      <c r="L219" s="170"/>
      <c r="M219" s="170"/>
      <c r="N219" s="170"/>
      <c r="O219" s="171"/>
    </row>
    <row r="220" spans="2:15">
      <c r="B220" s="159"/>
      <c r="C220" s="159"/>
      <c r="D220" s="159"/>
      <c r="F220" s="170"/>
      <c r="G220" s="170"/>
      <c r="H220" s="170"/>
      <c r="I220" s="170"/>
      <c r="J220" s="170"/>
      <c r="K220" s="170"/>
      <c r="L220" s="170"/>
      <c r="M220" s="170"/>
      <c r="N220" s="170"/>
      <c r="O220" s="171"/>
    </row>
    <row r="221" spans="2:15">
      <c r="B221" s="159"/>
      <c r="C221" s="159"/>
      <c r="D221" s="159"/>
      <c r="F221" s="170"/>
      <c r="G221" s="170"/>
      <c r="H221" s="170"/>
      <c r="I221" s="170"/>
      <c r="J221" s="170"/>
      <c r="K221" s="170"/>
      <c r="L221" s="170"/>
      <c r="M221" s="170"/>
      <c r="N221" s="170"/>
      <c r="O221" s="171"/>
    </row>
    <row r="222" spans="2:15">
      <c r="B222" s="159"/>
      <c r="C222" s="159"/>
      <c r="D222" s="159"/>
      <c r="F222" s="170"/>
      <c r="G222" s="170"/>
      <c r="H222" s="170"/>
      <c r="I222" s="170"/>
      <c r="J222" s="170"/>
      <c r="K222" s="170"/>
      <c r="L222" s="170"/>
      <c r="M222" s="170"/>
      <c r="N222" s="170"/>
      <c r="O222" s="171"/>
    </row>
    <row r="223" spans="2:15">
      <c r="B223" s="159"/>
      <c r="C223" s="159"/>
      <c r="D223" s="159"/>
      <c r="F223" s="170"/>
      <c r="G223" s="170"/>
      <c r="H223" s="170"/>
      <c r="I223" s="170"/>
      <c r="J223" s="170"/>
      <c r="K223" s="170"/>
      <c r="L223" s="170"/>
      <c r="M223" s="170"/>
      <c r="N223" s="170"/>
      <c r="O223" s="171"/>
    </row>
    <row r="224" spans="2:15">
      <c r="B224" s="159"/>
      <c r="C224" s="159"/>
      <c r="D224" s="159"/>
      <c r="F224" s="170"/>
      <c r="G224" s="170"/>
      <c r="H224" s="170"/>
      <c r="I224" s="170"/>
      <c r="J224" s="170"/>
      <c r="K224" s="170"/>
      <c r="L224" s="170"/>
      <c r="M224" s="170"/>
      <c r="N224" s="170"/>
      <c r="O224" s="171"/>
    </row>
    <row r="225" spans="2:15">
      <c r="B225" s="159"/>
      <c r="C225" s="159"/>
      <c r="D225" s="159"/>
      <c r="F225" s="170"/>
      <c r="G225" s="170"/>
      <c r="H225" s="170"/>
      <c r="I225" s="170"/>
      <c r="J225" s="170"/>
      <c r="K225" s="170"/>
      <c r="L225" s="170"/>
      <c r="M225" s="170"/>
      <c r="N225" s="170"/>
      <c r="O225" s="171"/>
    </row>
    <row r="226" spans="2:15">
      <c r="B226" s="159"/>
      <c r="C226" s="159"/>
      <c r="D226" s="159"/>
      <c r="F226" s="170"/>
      <c r="G226" s="170"/>
      <c r="H226" s="170"/>
      <c r="I226" s="170"/>
      <c r="J226" s="170"/>
      <c r="K226" s="170"/>
      <c r="L226" s="170"/>
      <c r="M226" s="170"/>
      <c r="N226" s="170"/>
      <c r="O226" s="171"/>
    </row>
    <row r="227" spans="2:15">
      <c r="B227" s="159"/>
      <c r="C227" s="159"/>
      <c r="D227" s="159"/>
      <c r="F227" s="170"/>
      <c r="G227" s="170"/>
      <c r="H227" s="170"/>
      <c r="I227" s="170"/>
      <c r="J227" s="170"/>
      <c r="K227" s="170"/>
      <c r="L227" s="170"/>
      <c r="M227" s="170"/>
      <c r="N227" s="170"/>
      <c r="O227" s="171"/>
    </row>
    <row r="228" spans="2:15">
      <c r="B228" s="107"/>
      <c r="C228" s="107"/>
      <c r="D228" s="107"/>
      <c r="F228" s="128"/>
      <c r="G228" s="128"/>
      <c r="H228" s="128"/>
      <c r="I228" s="128"/>
      <c r="J228" s="128"/>
      <c r="K228" s="128"/>
      <c r="L228" s="128"/>
      <c r="M228" s="128"/>
      <c r="N228" s="128"/>
    </row>
    <row r="229" spans="2:15">
      <c r="B229" s="107"/>
      <c r="C229" s="107"/>
      <c r="D229" s="107"/>
      <c r="F229" s="128"/>
      <c r="G229" s="128"/>
      <c r="H229" s="128"/>
      <c r="I229" s="128"/>
      <c r="J229" s="128"/>
      <c r="K229" s="128"/>
      <c r="L229" s="128"/>
      <c r="M229" s="128"/>
      <c r="N229" s="128"/>
    </row>
    <row r="230" spans="2:15">
      <c r="B230" s="107"/>
      <c r="C230" s="107"/>
      <c r="D230" s="107"/>
      <c r="F230" s="128"/>
      <c r="G230" s="128"/>
      <c r="H230" s="128"/>
      <c r="I230" s="128"/>
      <c r="J230" s="128"/>
      <c r="K230" s="128"/>
      <c r="L230" s="128"/>
      <c r="M230" s="128"/>
      <c r="N230" s="128"/>
    </row>
    <row r="231" spans="2:15">
      <c r="B231" s="107"/>
      <c r="C231" s="107"/>
      <c r="D231" s="107"/>
      <c r="F231" s="128"/>
      <c r="G231" s="128"/>
      <c r="H231" s="128"/>
      <c r="I231" s="128"/>
      <c r="J231" s="128"/>
      <c r="K231" s="128"/>
      <c r="L231" s="128"/>
      <c r="M231" s="128"/>
      <c r="N231" s="128"/>
    </row>
  </sheetData>
  <sheetProtection algorithmName="SHA-512" hashValue="g4wxb8gzxdoV+Vmh/Hy/zlhMIZ9jz1F1J+PCpPv05fmxWsSr7y3hrhLdoxzxanjjNG4WhOhaJznbxYgR0/kuug==" saltValue="D5/uA2alGkgxaVO7N/7tGw==" spinCount="100000" sheet="1" selectLockedCells="1"/>
  <mergeCells count="33">
    <mergeCell ref="C22:D22"/>
    <mergeCell ref="C23:D23"/>
    <mergeCell ref="C24:D24"/>
    <mergeCell ref="C30:D30"/>
    <mergeCell ref="C31:D31"/>
    <mergeCell ref="C32:D32"/>
    <mergeCell ref="B25:D25"/>
    <mergeCell ref="C27:D27"/>
    <mergeCell ref="C28:D28"/>
    <mergeCell ref="C29:D29"/>
    <mergeCell ref="C14:D14"/>
    <mergeCell ref="C17:D17"/>
    <mergeCell ref="C19:D19"/>
    <mergeCell ref="C20:D20"/>
    <mergeCell ref="C21:D21"/>
    <mergeCell ref="C15:D15"/>
    <mergeCell ref="C18:D18"/>
    <mergeCell ref="G33:I33"/>
    <mergeCell ref="B48:E48"/>
    <mergeCell ref="C2:E2"/>
    <mergeCell ref="B16:E16"/>
    <mergeCell ref="B37:I37"/>
    <mergeCell ref="B33:F33"/>
    <mergeCell ref="B39:C39"/>
    <mergeCell ref="C35:I35"/>
    <mergeCell ref="B40:C40"/>
    <mergeCell ref="B41:C43"/>
    <mergeCell ref="B44:C47"/>
    <mergeCell ref="C6:D6"/>
    <mergeCell ref="C3:D3"/>
    <mergeCell ref="C7:D7"/>
    <mergeCell ref="C8:D8"/>
    <mergeCell ref="C9:D9"/>
  </mergeCells>
  <phoneticPr fontId="1" type="noConversion"/>
  <printOptions horizontalCentered="1"/>
  <pageMargins left="0.39370078740157483" right="0.39370078740157483" top="0.39370078740157483" bottom="0.39370078740157483" header="0.31496062992125984" footer="0.31496062992125984"/>
  <pageSetup paperSize="9" scale="8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pageSetUpPr fitToPage="1"/>
  </sheetPr>
  <dimension ref="A1:U278"/>
  <sheetViews>
    <sheetView view="pageBreakPreview" topLeftCell="A16" zoomScale="90" zoomScaleNormal="100" zoomScaleSheetLayoutView="90" zoomScalePageLayoutView="110" workbookViewId="0">
      <selection activeCell="B24" sqref="B24:I24"/>
    </sheetView>
  </sheetViews>
  <sheetFormatPr defaultColWidth="9" defaultRowHeight="15.75"/>
  <cols>
    <col min="1" max="1" width="1.125" style="106" customWidth="1"/>
    <col min="2" max="2" width="2.625" style="106" customWidth="1"/>
    <col min="3" max="3" width="15.625" style="106" customWidth="1"/>
    <col min="4" max="4" width="2.875" style="106" customWidth="1"/>
    <col min="5" max="5" width="4.625" style="106" customWidth="1"/>
    <col min="6" max="6" width="48.125" style="106" customWidth="1"/>
    <col min="7" max="7" width="16.375" style="106" customWidth="1"/>
    <col min="8" max="8" width="9.125" style="106" customWidth="1"/>
    <col min="9" max="9" width="10" style="106" customWidth="1"/>
    <col min="10" max="10" width="1.125" style="106" customWidth="1"/>
    <col min="11" max="16384" width="9" style="106"/>
  </cols>
  <sheetData>
    <row r="1" spans="1:21" ht="8.25" customHeight="1"/>
    <row r="2" spans="1:21" ht="84.75" customHeight="1">
      <c r="A2" s="160"/>
      <c r="B2" s="584" t="s">
        <v>385</v>
      </c>
      <c r="C2" s="584"/>
      <c r="D2" s="584" t="s">
        <v>386</v>
      </c>
      <c r="E2" s="584"/>
      <c r="F2" s="584"/>
      <c r="G2" s="584"/>
      <c r="H2" s="584"/>
      <c r="I2" s="584"/>
      <c r="K2" s="165"/>
      <c r="L2" s="165"/>
      <c r="M2" s="165"/>
      <c r="N2" s="165"/>
      <c r="O2" s="165"/>
      <c r="P2" s="165"/>
      <c r="Q2" s="165"/>
      <c r="R2" s="165"/>
      <c r="S2" s="165"/>
      <c r="T2" s="165"/>
      <c r="U2" s="165"/>
    </row>
    <row r="3" spans="1:21" ht="38.25" customHeight="1">
      <c r="A3" s="160"/>
      <c r="B3" s="584" t="s">
        <v>387</v>
      </c>
      <c r="C3" s="584"/>
      <c r="D3" s="584" t="s">
        <v>388</v>
      </c>
      <c r="E3" s="596"/>
      <c r="F3" s="596"/>
      <c r="G3" s="596"/>
      <c r="H3" s="596"/>
      <c r="I3" s="596"/>
      <c r="K3" s="165"/>
      <c r="L3" s="165"/>
      <c r="M3" s="165"/>
      <c r="N3" s="165"/>
      <c r="O3" s="165"/>
      <c r="P3" s="165"/>
      <c r="Q3" s="165"/>
      <c r="R3" s="165"/>
      <c r="S3" s="165"/>
      <c r="T3" s="165"/>
      <c r="U3" s="165"/>
    </row>
    <row r="4" spans="1:21" ht="59.25" customHeight="1">
      <c r="A4" s="160"/>
      <c r="B4" s="584" t="s">
        <v>389</v>
      </c>
      <c r="C4" s="584"/>
      <c r="D4" s="569" t="s">
        <v>850</v>
      </c>
      <c r="E4" s="569"/>
      <c r="F4" s="569"/>
      <c r="G4" s="569"/>
      <c r="H4" s="569"/>
      <c r="I4" s="569"/>
      <c r="K4" s="165"/>
      <c r="L4" s="165"/>
      <c r="M4" s="165"/>
      <c r="N4" s="165"/>
      <c r="O4" s="165"/>
      <c r="P4" s="165"/>
      <c r="Q4" s="165"/>
      <c r="R4" s="165"/>
      <c r="S4" s="165"/>
      <c r="T4" s="165"/>
      <c r="U4" s="165"/>
    </row>
    <row r="5" spans="1:21" ht="37.5" customHeight="1">
      <c r="A5" s="160"/>
      <c r="B5" s="593" t="s">
        <v>390</v>
      </c>
      <c r="C5" s="593"/>
      <c r="D5" s="161">
        <v>1</v>
      </c>
      <c r="E5" s="594" t="s">
        <v>391</v>
      </c>
      <c r="F5" s="594"/>
      <c r="G5" s="594"/>
      <c r="H5" s="594"/>
      <c r="I5" s="594"/>
      <c r="K5" s="165"/>
      <c r="L5" s="165"/>
      <c r="M5" s="165"/>
      <c r="N5" s="165"/>
      <c r="O5" s="165"/>
      <c r="P5" s="165"/>
      <c r="Q5" s="165"/>
      <c r="R5" s="165"/>
      <c r="S5" s="165"/>
      <c r="T5" s="165"/>
      <c r="U5" s="165"/>
    </row>
    <row r="6" spans="1:21" ht="38.25" customHeight="1">
      <c r="A6" s="160"/>
      <c r="B6" s="593"/>
      <c r="C6" s="593"/>
      <c r="D6" s="161"/>
      <c r="E6" s="161">
        <v>1.1000000000000001</v>
      </c>
      <c r="F6" s="595" t="s">
        <v>392</v>
      </c>
      <c r="G6" s="595"/>
      <c r="H6" s="595"/>
      <c r="I6" s="595"/>
      <c r="K6" s="165"/>
      <c r="L6" s="165"/>
      <c r="M6" s="165"/>
      <c r="N6" s="165"/>
      <c r="O6" s="165"/>
      <c r="P6" s="165"/>
      <c r="Q6" s="165"/>
      <c r="R6" s="165"/>
      <c r="S6" s="165"/>
      <c r="T6" s="165"/>
      <c r="U6" s="165"/>
    </row>
    <row r="7" spans="1:21" ht="39" customHeight="1">
      <c r="A7" s="160"/>
      <c r="B7" s="593"/>
      <c r="C7" s="593"/>
      <c r="D7" s="161"/>
      <c r="E7" s="186">
        <v>1.2</v>
      </c>
      <c r="F7" s="595" t="s">
        <v>393</v>
      </c>
      <c r="G7" s="595"/>
      <c r="H7" s="595"/>
      <c r="I7" s="595"/>
      <c r="K7" s="165"/>
      <c r="L7" s="165"/>
      <c r="M7" s="165"/>
      <c r="N7" s="165"/>
      <c r="O7" s="165"/>
      <c r="P7" s="165"/>
      <c r="Q7" s="165"/>
      <c r="R7" s="165"/>
      <c r="S7" s="165"/>
      <c r="T7" s="165"/>
      <c r="U7" s="165"/>
    </row>
    <row r="8" spans="1:21" ht="21.75" customHeight="1">
      <c r="A8" s="160"/>
      <c r="B8" s="593"/>
      <c r="C8" s="593"/>
      <c r="D8" s="161"/>
      <c r="E8" s="186">
        <v>1.3</v>
      </c>
      <c r="F8" s="595" t="s">
        <v>394</v>
      </c>
      <c r="G8" s="595"/>
      <c r="H8" s="595"/>
      <c r="I8" s="595"/>
      <c r="K8" s="165"/>
      <c r="L8" s="165"/>
      <c r="M8" s="165"/>
      <c r="N8" s="165"/>
      <c r="O8" s="165"/>
      <c r="P8" s="165"/>
      <c r="Q8" s="165"/>
      <c r="R8" s="165"/>
      <c r="S8" s="165"/>
      <c r="T8" s="165"/>
      <c r="U8" s="165"/>
    </row>
    <row r="9" spans="1:21" ht="21.75" customHeight="1">
      <c r="A9" s="160"/>
      <c r="B9" s="593"/>
      <c r="C9" s="593"/>
      <c r="D9" s="187"/>
      <c r="E9" s="157">
        <v>1.4</v>
      </c>
      <c r="F9" s="594" t="s">
        <v>395</v>
      </c>
      <c r="G9" s="594"/>
      <c r="H9" s="594"/>
      <c r="I9" s="594"/>
      <c r="K9" s="165"/>
      <c r="L9" s="165"/>
      <c r="M9" s="165"/>
      <c r="N9" s="165"/>
      <c r="O9" s="165"/>
      <c r="P9" s="165"/>
      <c r="Q9" s="165"/>
      <c r="R9" s="165"/>
      <c r="S9" s="165"/>
      <c r="T9" s="165"/>
      <c r="U9" s="165"/>
    </row>
    <row r="10" spans="1:21" ht="37.5" customHeight="1">
      <c r="A10" s="160"/>
      <c r="B10" s="592"/>
      <c r="C10" s="592"/>
      <c r="D10" s="155">
        <v>2</v>
      </c>
      <c r="E10" s="592" t="s">
        <v>396</v>
      </c>
      <c r="F10" s="592"/>
      <c r="G10" s="592"/>
      <c r="H10" s="592"/>
      <c r="I10" s="592"/>
      <c r="K10" s="165"/>
      <c r="L10" s="165"/>
      <c r="M10" s="165"/>
      <c r="N10" s="165"/>
      <c r="O10" s="165"/>
      <c r="P10" s="165"/>
      <c r="Q10" s="165"/>
      <c r="R10" s="165"/>
      <c r="S10" s="165"/>
      <c r="T10" s="165"/>
      <c r="U10" s="165"/>
    </row>
    <row r="11" spans="1:21" ht="39.950000000000003" customHeight="1">
      <c r="A11" s="160"/>
      <c r="B11" s="584" t="s">
        <v>397</v>
      </c>
      <c r="C11" s="584"/>
      <c r="D11" s="584" t="s">
        <v>398</v>
      </c>
      <c r="E11" s="584"/>
      <c r="F11" s="584"/>
      <c r="G11" s="584"/>
      <c r="H11" s="584"/>
      <c r="I11" s="584"/>
      <c r="K11" s="165"/>
      <c r="L11" s="165"/>
      <c r="M11" s="165"/>
      <c r="N11" s="165"/>
      <c r="O11" s="165"/>
      <c r="P11" s="165"/>
      <c r="Q11" s="165"/>
      <c r="R11" s="165"/>
      <c r="S11" s="165"/>
      <c r="T11" s="165"/>
      <c r="U11" s="165"/>
    </row>
    <row r="12" spans="1:21" ht="49.5" customHeight="1">
      <c r="A12" s="160"/>
      <c r="B12" s="584" t="s">
        <v>399</v>
      </c>
      <c r="C12" s="584"/>
      <c r="D12" s="584" t="s">
        <v>400</v>
      </c>
      <c r="E12" s="584"/>
      <c r="F12" s="584"/>
      <c r="G12" s="584"/>
      <c r="H12" s="584"/>
      <c r="I12" s="584"/>
      <c r="K12" s="165"/>
      <c r="L12" s="165"/>
      <c r="M12" s="165"/>
      <c r="N12" s="165"/>
      <c r="O12" s="165"/>
      <c r="P12" s="165"/>
      <c r="Q12" s="165"/>
      <c r="R12" s="165"/>
      <c r="S12" s="165"/>
      <c r="T12" s="165"/>
      <c r="U12" s="165"/>
    </row>
    <row r="13" spans="1:21" ht="50.25" customHeight="1">
      <c r="A13" s="160"/>
      <c r="B13" s="584" t="s">
        <v>401</v>
      </c>
      <c r="C13" s="584"/>
      <c r="D13" s="584" t="s">
        <v>402</v>
      </c>
      <c r="E13" s="584"/>
      <c r="F13" s="584"/>
      <c r="G13" s="584"/>
      <c r="H13" s="584"/>
      <c r="I13" s="584"/>
      <c r="K13" s="165"/>
      <c r="L13" s="165"/>
      <c r="M13" s="165"/>
      <c r="N13" s="165"/>
      <c r="O13" s="165"/>
      <c r="P13" s="165"/>
      <c r="Q13" s="165"/>
      <c r="R13" s="165"/>
      <c r="S13" s="165"/>
      <c r="T13" s="165"/>
      <c r="U13" s="165"/>
    </row>
    <row r="14" spans="1:21" ht="33.75" customHeight="1">
      <c r="A14" s="160"/>
      <c r="B14" s="588" t="s">
        <v>403</v>
      </c>
      <c r="C14" s="588"/>
      <c r="D14" s="588" t="s">
        <v>404</v>
      </c>
      <c r="E14" s="588"/>
      <c r="F14" s="588"/>
      <c r="G14" s="588"/>
      <c r="H14" s="588"/>
      <c r="I14" s="588"/>
      <c r="K14" s="165"/>
      <c r="L14" s="165"/>
      <c r="M14" s="165"/>
      <c r="N14" s="165"/>
      <c r="O14" s="165"/>
      <c r="P14" s="165"/>
      <c r="Q14" s="165"/>
      <c r="R14" s="165"/>
      <c r="S14" s="165"/>
      <c r="T14" s="165"/>
      <c r="U14" s="165"/>
    </row>
    <row r="15" spans="1:21" ht="34.5" customHeight="1">
      <c r="A15" s="160"/>
      <c r="B15" s="584" t="s">
        <v>405</v>
      </c>
      <c r="C15" s="584"/>
      <c r="D15" s="584" t="s">
        <v>406</v>
      </c>
      <c r="E15" s="584"/>
      <c r="F15" s="584"/>
      <c r="G15" s="584"/>
      <c r="H15" s="584"/>
      <c r="I15" s="584"/>
      <c r="K15" s="165"/>
      <c r="L15" s="165"/>
      <c r="M15" s="165"/>
      <c r="N15" s="165"/>
      <c r="O15" s="165"/>
      <c r="P15" s="165"/>
      <c r="Q15" s="165"/>
      <c r="R15" s="165"/>
      <c r="S15" s="165"/>
      <c r="T15" s="165"/>
      <c r="U15" s="165"/>
    </row>
    <row r="16" spans="1:21" ht="42" customHeight="1">
      <c r="A16" s="160"/>
      <c r="B16" s="584" t="s">
        <v>407</v>
      </c>
      <c r="C16" s="584"/>
      <c r="D16" s="569" t="s">
        <v>408</v>
      </c>
      <c r="E16" s="569"/>
      <c r="F16" s="569"/>
      <c r="G16" s="569"/>
      <c r="H16" s="569"/>
      <c r="I16" s="569"/>
      <c r="K16" s="165"/>
      <c r="L16" s="165"/>
      <c r="M16" s="165"/>
      <c r="N16" s="165"/>
      <c r="O16" s="165"/>
      <c r="P16" s="165"/>
      <c r="Q16" s="165"/>
      <c r="R16" s="165"/>
      <c r="S16" s="165"/>
      <c r="T16" s="165"/>
      <c r="U16" s="165"/>
    </row>
    <row r="17" spans="1:21" ht="42.75" customHeight="1">
      <c r="A17" s="160"/>
      <c r="B17" s="584" t="s">
        <v>409</v>
      </c>
      <c r="C17" s="584"/>
      <c r="D17" s="569" t="s">
        <v>851</v>
      </c>
      <c r="E17" s="569"/>
      <c r="F17" s="569"/>
      <c r="G17" s="569"/>
      <c r="H17" s="569"/>
      <c r="I17" s="569"/>
      <c r="K17" s="165"/>
      <c r="L17" s="165"/>
      <c r="M17" s="165"/>
      <c r="N17" s="165"/>
      <c r="O17" s="165"/>
      <c r="P17" s="165"/>
      <c r="Q17" s="165"/>
      <c r="R17" s="165"/>
      <c r="S17" s="165"/>
      <c r="T17" s="165"/>
      <c r="U17" s="165"/>
    </row>
    <row r="18" spans="1:21" ht="45" customHeight="1">
      <c r="A18" s="160"/>
      <c r="B18" s="584" t="s">
        <v>410</v>
      </c>
      <c r="C18" s="584"/>
      <c r="D18" s="569" t="s">
        <v>776</v>
      </c>
      <c r="E18" s="569"/>
      <c r="F18" s="569"/>
      <c r="G18" s="569"/>
      <c r="H18" s="569"/>
      <c r="I18" s="569"/>
      <c r="K18" s="165"/>
      <c r="L18" s="165"/>
      <c r="M18" s="165"/>
      <c r="N18" s="165"/>
      <c r="O18" s="165"/>
      <c r="P18" s="165"/>
      <c r="Q18" s="165"/>
      <c r="R18" s="165"/>
      <c r="S18" s="165"/>
      <c r="T18" s="165"/>
      <c r="U18" s="165"/>
    </row>
    <row r="19" spans="1:21" ht="50.1" customHeight="1">
      <c r="A19" s="160"/>
      <c r="B19" s="584" t="s">
        <v>411</v>
      </c>
      <c r="C19" s="584"/>
      <c r="D19" s="584" t="s">
        <v>412</v>
      </c>
      <c r="E19" s="584"/>
      <c r="F19" s="584"/>
      <c r="G19" s="584"/>
      <c r="H19" s="584"/>
      <c r="I19" s="584"/>
      <c r="K19" s="165"/>
      <c r="L19" s="165"/>
      <c r="M19" s="165"/>
      <c r="N19" s="165"/>
      <c r="O19" s="165"/>
      <c r="P19" s="165"/>
      <c r="Q19" s="165"/>
      <c r="R19" s="165"/>
      <c r="S19" s="165"/>
      <c r="T19" s="165"/>
      <c r="U19" s="165"/>
    </row>
    <row r="20" spans="1:21" ht="52.5" customHeight="1">
      <c r="A20" s="160"/>
      <c r="B20" s="584" t="s">
        <v>413</v>
      </c>
      <c r="C20" s="584"/>
      <c r="D20" s="584" t="s">
        <v>414</v>
      </c>
      <c r="E20" s="584"/>
      <c r="F20" s="584"/>
      <c r="G20" s="584"/>
      <c r="H20" s="584"/>
      <c r="I20" s="584"/>
      <c r="K20" s="165"/>
      <c r="L20" s="165"/>
      <c r="M20" s="165"/>
      <c r="N20" s="165"/>
      <c r="O20" s="165"/>
      <c r="P20" s="165"/>
      <c r="Q20" s="165"/>
      <c r="R20" s="165"/>
      <c r="S20" s="165"/>
      <c r="T20" s="165"/>
      <c r="U20" s="165"/>
    </row>
    <row r="21" spans="1:21" ht="41.25" customHeight="1">
      <c r="A21" s="160"/>
      <c r="B21" s="584" t="s">
        <v>415</v>
      </c>
      <c r="C21" s="584"/>
      <c r="D21" s="584" t="s">
        <v>416</v>
      </c>
      <c r="E21" s="584"/>
      <c r="F21" s="584"/>
      <c r="G21" s="584"/>
      <c r="H21" s="584"/>
      <c r="I21" s="584"/>
      <c r="K21" s="165"/>
      <c r="L21" s="165"/>
      <c r="M21" s="165"/>
      <c r="N21" s="165"/>
      <c r="O21" s="165"/>
      <c r="P21" s="165"/>
      <c r="Q21" s="165"/>
      <c r="R21" s="165"/>
      <c r="S21" s="165"/>
      <c r="T21" s="165"/>
      <c r="U21" s="165"/>
    </row>
    <row r="22" spans="1:21" ht="49.5" customHeight="1">
      <c r="A22" s="160"/>
      <c r="B22" s="584" t="s">
        <v>417</v>
      </c>
      <c r="C22" s="584"/>
      <c r="D22" s="584" t="s">
        <v>418</v>
      </c>
      <c r="E22" s="584"/>
      <c r="F22" s="584"/>
      <c r="G22" s="584"/>
      <c r="H22" s="584"/>
      <c r="I22" s="584"/>
      <c r="K22" s="165"/>
      <c r="L22" s="165"/>
      <c r="M22" s="165"/>
      <c r="N22" s="165"/>
      <c r="O22" s="165"/>
      <c r="P22" s="165"/>
      <c r="Q22" s="165"/>
      <c r="R22" s="165"/>
      <c r="S22" s="165"/>
      <c r="T22" s="165"/>
      <c r="U22" s="165"/>
    </row>
    <row r="23" spans="1:21" ht="35.25" customHeight="1">
      <c r="A23" s="160"/>
      <c r="B23" s="569" t="s">
        <v>419</v>
      </c>
      <c r="C23" s="569"/>
      <c r="D23" s="569" t="s">
        <v>864</v>
      </c>
      <c r="E23" s="569"/>
      <c r="F23" s="569"/>
      <c r="G23" s="569"/>
      <c r="H23" s="569"/>
      <c r="I23" s="569"/>
      <c r="K23" s="165"/>
      <c r="L23" s="165"/>
      <c r="M23" s="165"/>
      <c r="N23" s="165"/>
      <c r="O23" s="165"/>
      <c r="P23" s="165"/>
      <c r="Q23" s="165"/>
      <c r="R23" s="165"/>
      <c r="S23" s="165"/>
      <c r="T23" s="165"/>
      <c r="U23" s="165"/>
    </row>
    <row r="24" spans="1:21" ht="15.75" customHeight="1">
      <c r="A24" s="160"/>
      <c r="B24" s="591" t="s">
        <v>894</v>
      </c>
      <c r="C24" s="591"/>
      <c r="D24" s="591"/>
      <c r="E24" s="591"/>
      <c r="F24" s="591"/>
      <c r="G24" s="591"/>
      <c r="H24" s="591"/>
      <c r="I24" s="591"/>
      <c r="K24" s="165"/>
      <c r="L24" s="165"/>
      <c r="M24" s="165"/>
      <c r="N24" s="165"/>
      <c r="O24" s="165"/>
      <c r="P24" s="165"/>
      <c r="Q24" s="165"/>
      <c r="R24" s="165"/>
      <c r="S24" s="165"/>
      <c r="T24" s="165"/>
      <c r="U24" s="165"/>
    </row>
    <row r="25" spans="1:21" ht="0.95" customHeight="1">
      <c r="A25" s="160"/>
      <c r="B25" s="316"/>
      <c r="C25" s="316"/>
      <c r="D25" s="316"/>
      <c r="E25" s="316"/>
      <c r="F25" s="316"/>
      <c r="G25" s="316"/>
      <c r="H25" s="316"/>
      <c r="I25" s="316"/>
      <c r="K25" s="165"/>
      <c r="L25" s="165"/>
      <c r="M25" s="165"/>
      <c r="N25" s="165"/>
      <c r="O25" s="165"/>
      <c r="P25" s="165"/>
      <c r="Q25" s="165"/>
      <c r="R25" s="165"/>
      <c r="S25" s="165"/>
      <c r="T25" s="165"/>
      <c r="U25" s="165"/>
    </row>
    <row r="26" spans="1:21" ht="59.25" customHeight="1">
      <c r="A26" s="160"/>
      <c r="B26" s="584" t="s">
        <v>420</v>
      </c>
      <c r="C26" s="584"/>
      <c r="D26" s="584" t="s">
        <v>421</v>
      </c>
      <c r="E26" s="584"/>
      <c r="F26" s="584"/>
      <c r="G26" s="584"/>
      <c r="H26" s="584"/>
      <c r="I26" s="584"/>
      <c r="K26" s="165"/>
      <c r="L26" s="165"/>
      <c r="M26" s="165"/>
      <c r="N26" s="165"/>
      <c r="O26" s="165"/>
      <c r="P26" s="165"/>
      <c r="Q26" s="165"/>
      <c r="R26" s="165"/>
      <c r="S26" s="165"/>
      <c r="T26" s="165"/>
      <c r="U26" s="165"/>
    </row>
    <row r="27" spans="1:21" ht="71.25" customHeight="1">
      <c r="A27" s="160"/>
      <c r="B27" s="584" t="s">
        <v>422</v>
      </c>
      <c r="C27" s="584"/>
      <c r="D27" s="584" t="s">
        <v>423</v>
      </c>
      <c r="E27" s="584"/>
      <c r="F27" s="584"/>
      <c r="G27" s="584"/>
      <c r="H27" s="584"/>
      <c r="I27" s="584"/>
      <c r="K27" s="165"/>
      <c r="L27" s="165"/>
      <c r="M27" s="165"/>
      <c r="N27" s="165"/>
      <c r="O27" s="165"/>
      <c r="P27" s="165"/>
      <c r="Q27" s="165"/>
      <c r="R27" s="165"/>
      <c r="S27" s="165"/>
      <c r="T27" s="165"/>
      <c r="U27" s="165"/>
    </row>
    <row r="28" spans="1:21" ht="32.1" customHeight="1">
      <c r="A28" s="160"/>
      <c r="B28" s="569" t="s">
        <v>424</v>
      </c>
      <c r="C28" s="569"/>
      <c r="D28" s="569" t="s">
        <v>875</v>
      </c>
      <c r="E28" s="569"/>
      <c r="F28" s="569"/>
      <c r="G28" s="569"/>
      <c r="H28" s="569"/>
      <c r="I28" s="569"/>
      <c r="K28" s="165"/>
      <c r="L28" s="165"/>
      <c r="M28" s="165"/>
      <c r="N28" s="165"/>
      <c r="O28" s="165"/>
      <c r="P28" s="165"/>
      <c r="Q28" s="165"/>
      <c r="R28" s="165"/>
      <c r="S28" s="165"/>
      <c r="T28" s="165"/>
      <c r="U28" s="165"/>
    </row>
    <row r="29" spans="1:21" ht="52.5" customHeight="1">
      <c r="A29" s="160"/>
      <c r="B29" s="584" t="s">
        <v>425</v>
      </c>
      <c r="C29" s="584"/>
      <c r="D29" s="569" t="s">
        <v>852</v>
      </c>
      <c r="E29" s="569"/>
      <c r="F29" s="569"/>
      <c r="G29" s="569"/>
      <c r="H29" s="569"/>
      <c r="I29" s="569"/>
      <c r="K29" s="165"/>
      <c r="L29" s="165"/>
      <c r="M29" s="165"/>
      <c r="N29" s="165"/>
      <c r="O29" s="165"/>
      <c r="P29" s="165"/>
      <c r="Q29" s="165"/>
      <c r="R29" s="165"/>
      <c r="S29" s="165"/>
      <c r="T29" s="165"/>
      <c r="U29" s="165"/>
    </row>
    <row r="30" spans="1:21" ht="57" customHeight="1">
      <c r="A30" s="160"/>
      <c r="B30" s="597" t="s">
        <v>426</v>
      </c>
      <c r="C30" s="597"/>
      <c r="D30" s="598" t="s">
        <v>853</v>
      </c>
      <c r="E30" s="598"/>
      <c r="F30" s="598"/>
      <c r="G30" s="598"/>
      <c r="H30" s="598"/>
      <c r="I30" s="598"/>
      <c r="K30" s="165"/>
      <c r="L30" s="165"/>
      <c r="M30" s="165"/>
      <c r="N30" s="165"/>
      <c r="O30" s="165"/>
      <c r="P30" s="165"/>
      <c r="Q30" s="165"/>
      <c r="R30" s="165"/>
      <c r="S30" s="165"/>
      <c r="T30" s="165"/>
      <c r="U30" s="165"/>
    </row>
    <row r="31" spans="1:21" ht="55.5" customHeight="1">
      <c r="A31" s="160"/>
      <c r="B31" s="597" t="s">
        <v>427</v>
      </c>
      <c r="C31" s="597"/>
      <c r="D31" s="598" t="s">
        <v>854</v>
      </c>
      <c r="E31" s="598"/>
      <c r="F31" s="598"/>
      <c r="G31" s="598"/>
      <c r="H31" s="598"/>
      <c r="I31" s="598"/>
      <c r="K31" s="165"/>
      <c r="L31" s="165"/>
      <c r="M31" s="165"/>
      <c r="N31" s="165"/>
      <c r="O31" s="165"/>
      <c r="P31" s="165"/>
      <c r="Q31" s="165"/>
      <c r="R31" s="165"/>
      <c r="S31" s="165"/>
      <c r="T31" s="165"/>
      <c r="U31" s="165"/>
    </row>
    <row r="32" spans="1:21" ht="32.1" customHeight="1">
      <c r="A32" s="160"/>
      <c r="B32" s="597" t="s">
        <v>428</v>
      </c>
      <c r="C32" s="597"/>
      <c r="D32" s="597" t="s">
        <v>429</v>
      </c>
      <c r="E32" s="597"/>
      <c r="F32" s="597"/>
      <c r="G32" s="597"/>
      <c r="H32" s="597"/>
      <c r="I32" s="597"/>
      <c r="K32" s="165"/>
      <c r="L32" s="165"/>
      <c r="M32" s="165"/>
      <c r="N32" s="165"/>
      <c r="O32" s="165"/>
      <c r="P32" s="165"/>
      <c r="Q32" s="165"/>
      <c r="R32" s="165"/>
      <c r="S32" s="165"/>
      <c r="T32" s="165"/>
      <c r="U32" s="165"/>
    </row>
    <row r="33" spans="1:21" ht="46.5" customHeight="1">
      <c r="A33" s="160"/>
      <c r="B33" s="584" t="s">
        <v>430</v>
      </c>
      <c r="C33" s="584"/>
      <c r="D33" s="584" t="s">
        <v>431</v>
      </c>
      <c r="E33" s="584"/>
      <c r="F33" s="584"/>
      <c r="G33" s="584"/>
      <c r="H33" s="584"/>
      <c r="I33" s="584"/>
      <c r="K33" s="165"/>
      <c r="L33" s="165"/>
      <c r="M33" s="165"/>
      <c r="N33" s="165"/>
      <c r="O33" s="165"/>
      <c r="P33" s="165"/>
      <c r="Q33" s="165"/>
      <c r="R33" s="165"/>
      <c r="S33" s="165"/>
      <c r="T33" s="165"/>
      <c r="U33" s="165"/>
    </row>
    <row r="34" spans="1:21" ht="57.75" customHeight="1">
      <c r="A34" s="160"/>
      <c r="B34" s="584" t="s">
        <v>432</v>
      </c>
      <c r="C34" s="584"/>
      <c r="D34" s="584" t="s">
        <v>433</v>
      </c>
      <c r="E34" s="584"/>
      <c r="F34" s="584"/>
      <c r="G34" s="584"/>
      <c r="H34" s="584"/>
      <c r="I34" s="584"/>
      <c r="K34" s="165"/>
      <c r="L34" s="165"/>
      <c r="M34" s="165"/>
      <c r="N34" s="165"/>
      <c r="O34" s="165"/>
      <c r="P34" s="165"/>
      <c r="Q34" s="165"/>
      <c r="R34" s="165"/>
      <c r="S34" s="165"/>
      <c r="T34" s="165"/>
      <c r="U34" s="165"/>
    </row>
    <row r="35" spans="1:21" ht="32.1" customHeight="1">
      <c r="A35" s="160"/>
      <c r="B35" s="584" t="s">
        <v>434</v>
      </c>
      <c r="C35" s="584"/>
      <c r="D35" s="569" t="s">
        <v>435</v>
      </c>
      <c r="E35" s="569"/>
      <c r="F35" s="569"/>
      <c r="G35" s="569"/>
      <c r="H35" s="569"/>
      <c r="I35" s="569"/>
      <c r="K35" s="165"/>
      <c r="L35" s="165"/>
      <c r="M35" s="165"/>
      <c r="N35" s="165"/>
      <c r="O35" s="165"/>
      <c r="P35" s="165"/>
      <c r="Q35" s="165"/>
      <c r="R35" s="165"/>
      <c r="S35" s="165"/>
      <c r="T35" s="165"/>
      <c r="U35" s="165"/>
    </row>
    <row r="36" spans="1:21" ht="45" customHeight="1">
      <c r="A36" s="160"/>
      <c r="B36" s="584" t="s">
        <v>436</v>
      </c>
      <c r="C36" s="584"/>
      <c r="D36" s="569" t="s">
        <v>876</v>
      </c>
      <c r="E36" s="569"/>
      <c r="F36" s="569"/>
      <c r="G36" s="569"/>
      <c r="H36" s="569"/>
      <c r="I36" s="569"/>
      <c r="K36" s="188"/>
      <c r="L36" s="165"/>
      <c r="M36" s="165"/>
      <c r="N36" s="165"/>
      <c r="O36" s="165"/>
      <c r="P36" s="165"/>
      <c r="Q36" s="165"/>
      <c r="R36" s="165"/>
      <c r="S36" s="165"/>
      <c r="T36" s="165"/>
      <c r="U36" s="165"/>
    </row>
    <row r="37" spans="1:21" ht="41.25" customHeight="1">
      <c r="A37" s="160"/>
      <c r="B37" s="584" t="s">
        <v>437</v>
      </c>
      <c r="C37" s="584"/>
      <c r="D37" s="569" t="s">
        <v>438</v>
      </c>
      <c r="E37" s="569"/>
      <c r="F37" s="569"/>
      <c r="G37" s="569"/>
      <c r="H37" s="569"/>
      <c r="I37" s="569"/>
      <c r="K37" s="188"/>
      <c r="L37" s="165"/>
      <c r="M37" s="165"/>
      <c r="N37" s="165"/>
      <c r="O37" s="165"/>
      <c r="P37" s="165"/>
      <c r="Q37" s="165"/>
      <c r="R37" s="165"/>
      <c r="S37" s="165"/>
      <c r="T37" s="165"/>
      <c r="U37" s="165"/>
    </row>
    <row r="38" spans="1:21" ht="42" customHeight="1">
      <c r="A38" s="160"/>
      <c r="B38" s="584" t="s">
        <v>439</v>
      </c>
      <c r="C38" s="584"/>
      <c r="D38" s="569" t="s">
        <v>855</v>
      </c>
      <c r="E38" s="569"/>
      <c r="F38" s="569"/>
      <c r="G38" s="569"/>
      <c r="H38" s="569"/>
      <c r="I38" s="569"/>
      <c r="K38" s="188"/>
      <c r="L38" s="165"/>
      <c r="M38" s="165"/>
      <c r="N38" s="165"/>
      <c r="O38" s="165"/>
      <c r="P38" s="165"/>
      <c r="Q38" s="165"/>
      <c r="R38" s="165"/>
      <c r="S38" s="165"/>
      <c r="T38" s="165"/>
      <c r="U38" s="165"/>
    </row>
    <row r="39" spans="1:21" ht="32.1" customHeight="1">
      <c r="A39" s="160"/>
      <c r="B39" s="584" t="s">
        <v>440</v>
      </c>
      <c r="C39" s="584"/>
      <c r="D39" s="584" t="s">
        <v>441</v>
      </c>
      <c r="E39" s="584"/>
      <c r="F39" s="584"/>
      <c r="G39" s="584"/>
      <c r="H39" s="584"/>
      <c r="I39" s="584"/>
      <c r="K39" s="188"/>
      <c r="L39" s="165"/>
      <c r="M39" s="165"/>
      <c r="N39" s="165"/>
      <c r="O39" s="165"/>
      <c r="P39" s="165"/>
      <c r="Q39" s="165"/>
      <c r="R39" s="165"/>
      <c r="S39" s="165"/>
      <c r="T39" s="165"/>
      <c r="U39" s="165"/>
    </row>
    <row r="40" spans="1:21" ht="53.25" customHeight="1">
      <c r="A40" s="160"/>
      <c r="B40" s="584" t="s">
        <v>442</v>
      </c>
      <c r="C40" s="584"/>
      <c r="D40" s="567" t="s">
        <v>443</v>
      </c>
      <c r="E40" s="567"/>
      <c r="F40" s="567"/>
      <c r="G40" s="567"/>
      <c r="H40" s="567"/>
      <c r="I40" s="567"/>
      <c r="K40" s="188"/>
      <c r="L40" s="165"/>
      <c r="M40" s="165"/>
      <c r="N40" s="165"/>
      <c r="O40" s="165"/>
      <c r="P40" s="165"/>
      <c r="Q40" s="165"/>
      <c r="R40" s="165"/>
      <c r="S40" s="165"/>
      <c r="T40" s="165"/>
      <c r="U40" s="165"/>
    </row>
    <row r="41" spans="1:21" ht="45.75" customHeight="1">
      <c r="A41" s="160"/>
      <c r="B41" s="590" t="s">
        <v>444</v>
      </c>
      <c r="C41" s="590"/>
      <c r="D41" s="590" t="s">
        <v>445</v>
      </c>
      <c r="E41" s="590"/>
      <c r="F41" s="590"/>
      <c r="G41" s="590"/>
      <c r="H41" s="590"/>
      <c r="I41" s="590"/>
      <c r="K41" s="165"/>
      <c r="L41" s="165"/>
      <c r="M41" s="165"/>
      <c r="N41" s="165"/>
      <c r="O41" s="165"/>
      <c r="P41" s="165"/>
      <c r="Q41" s="165"/>
      <c r="R41" s="165"/>
      <c r="S41" s="165"/>
      <c r="T41" s="165"/>
      <c r="U41" s="165"/>
    </row>
    <row r="42" spans="1:21" ht="14.25" customHeight="1">
      <c r="A42" s="160"/>
      <c r="B42" s="189"/>
      <c r="C42" s="189"/>
      <c r="D42" s="189"/>
      <c r="E42" s="189"/>
      <c r="F42" s="189"/>
      <c r="G42" s="189"/>
      <c r="H42" s="189"/>
      <c r="I42" s="189"/>
      <c r="K42" s="165"/>
      <c r="L42" s="165"/>
      <c r="M42" s="165"/>
      <c r="N42" s="165"/>
      <c r="O42" s="165"/>
      <c r="P42" s="165"/>
      <c r="Q42" s="165"/>
      <c r="R42" s="165"/>
      <c r="S42" s="165"/>
      <c r="T42" s="165"/>
      <c r="U42" s="165"/>
    </row>
    <row r="43" spans="1:21" ht="27" customHeight="1">
      <c r="A43" s="160"/>
      <c r="B43" s="583" t="s">
        <v>446</v>
      </c>
      <c r="C43" s="583"/>
      <c r="D43" s="583"/>
      <c r="E43" s="583"/>
      <c r="F43" s="583"/>
      <c r="G43" s="583"/>
      <c r="H43" s="583"/>
      <c r="I43" s="583"/>
      <c r="K43" s="165"/>
      <c r="L43" s="165"/>
      <c r="M43" s="165"/>
      <c r="N43" s="165"/>
      <c r="O43" s="165"/>
      <c r="P43" s="165"/>
      <c r="Q43" s="165"/>
      <c r="R43" s="165"/>
      <c r="S43" s="165"/>
      <c r="T43" s="165"/>
      <c r="U43" s="165"/>
    </row>
    <row r="44" spans="1:21" ht="24.95" customHeight="1">
      <c r="A44" s="160"/>
      <c r="B44" s="589" t="s">
        <v>447</v>
      </c>
      <c r="C44" s="589"/>
      <c r="D44" s="589"/>
      <c r="E44" s="589"/>
      <c r="F44" s="589"/>
      <c r="G44" s="589"/>
      <c r="H44" s="589"/>
      <c r="I44" s="589"/>
      <c r="K44" s="165"/>
      <c r="L44" s="165"/>
      <c r="M44" s="165"/>
      <c r="N44" s="165"/>
      <c r="O44" s="165"/>
      <c r="P44" s="165"/>
      <c r="Q44" s="165"/>
      <c r="R44" s="165"/>
      <c r="S44" s="165"/>
      <c r="T44" s="165"/>
      <c r="U44" s="165"/>
    </row>
    <row r="45" spans="1:21" ht="24.95" customHeight="1">
      <c r="A45" s="160"/>
      <c r="B45" s="158">
        <v>1</v>
      </c>
      <c r="C45" s="588" t="s">
        <v>448</v>
      </c>
      <c r="D45" s="588"/>
      <c r="E45" s="588"/>
      <c r="F45" s="588"/>
      <c r="G45" s="588"/>
      <c r="H45" s="588"/>
      <c r="I45" s="588"/>
      <c r="K45" s="165"/>
      <c r="L45" s="165"/>
      <c r="M45" s="165"/>
      <c r="N45" s="165"/>
      <c r="O45" s="165"/>
      <c r="P45" s="165"/>
      <c r="Q45" s="165"/>
      <c r="R45" s="165"/>
      <c r="S45" s="165"/>
      <c r="T45" s="165"/>
      <c r="U45" s="165"/>
    </row>
    <row r="46" spans="1:21" ht="24.95" customHeight="1">
      <c r="A46" s="160"/>
      <c r="B46" s="158">
        <v>2</v>
      </c>
      <c r="C46" s="588" t="s">
        <v>449</v>
      </c>
      <c r="D46" s="588"/>
      <c r="E46" s="588"/>
      <c r="F46" s="588"/>
      <c r="G46" s="588"/>
      <c r="H46" s="588"/>
      <c r="I46" s="588"/>
      <c r="K46" s="165"/>
      <c r="L46" s="165"/>
      <c r="M46" s="165"/>
      <c r="N46" s="165"/>
      <c r="O46" s="165"/>
      <c r="P46" s="165"/>
      <c r="Q46" s="165"/>
      <c r="R46" s="165"/>
      <c r="S46" s="165"/>
      <c r="T46" s="165"/>
      <c r="U46" s="165"/>
    </row>
    <row r="47" spans="1:21" ht="35.1" customHeight="1">
      <c r="A47" s="160"/>
      <c r="B47" s="158">
        <v>3</v>
      </c>
      <c r="C47" s="588" t="s">
        <v>450</v>
      </c>
      <c r="D47" s="588"/>
      <c r="E47" s="588"/>
      <c r="F47" s="588"/>
      <c r="G47" s="588"/>
      <c r="H47" s="588"/>
      <c r="I47" s="588"/>
      <c r="K47" s="165"/>
      <c r="L47" s="165"/>
      <c r="M47" s="165"/>
      <c r="N47" s="165"/>
      <c r="O47" s="165"/>
      <c r="P47" s="165"/>
      <c r="Q47" s="165"/>
      <c r="R47" s="165"/>
      <c r="S47" s="165"/>
      <c r="T47" s="165"/>
      <c r="U47" s="165"/>
    </row>
    <row r="48" spans="1:21" ht="24.95" customHeight="1">
      <c r="A48" s="160"/>
      <c r="B48" s="158">
        <v>4</v>
      </c>
      <c r="C48" s="588" t="s">
        <v>451</v>
      </c>
      <c r="D48" s="588"/>
      <c r="E48" s="588"/>
      <c r="F48" s="588"/>
      <c r="G48" s="588"/>
      <c r="H48" s="588"/>
      <c r="I48" s="588"/>
      <c r="K48" s="165"/>
      <c r="L48" s="165"/>
      <c r="M48" s="165"/>
      <c r="N48" s="165"/>
      <c r="O48" s="165"/>
      <c r="P48" s="165"/>
      <c r="Q48" s="165"/>
      <c r="R48" s="165"/>
      <c r="S48" s="165"/>
      <c r="T48" s="165"/>
      <c r="U48" s="165"/>
    </row>
    <row r="49" spans="1:21" ht="24.95" customHeight="1">
      <c r="A49" s="160"/>
      <c r="B49" s="154">
        <v>5</v>
      </c>
      <c r="C49" s="584" t="s">
        <v>452</v>
      </c>
      <c r="D49" s="584"/>
      <c r="E49" s="584"/>
      <c r="F49" s="584"/>
      <c r="G49" s="584"/>
      <c r="H49" s="584"/>
      <c r="I49" s="584"/>
      <c r="K49" s="165"/>
      <c r="L49" s="165"/>
      <c r="M49" s="165"/>
      <c r="N49" s="165"/>
      <c r="O49" s="165"/>
      <c r="P49" s="165"/>
      <c r="Q49" s="165"/>
      <c r="R49" s="165"/>
      <c r="S49" s="165"/>
      <c r="T49" s="165"/>
      <c r="U49" s="165"/>
    </row>
    <row r="50" spans="1:21" ht="17.25" customHeight="1">
      <c r="B50" s="591" t="s">
        <v>893</v>
      </c>
      <c r="C50" s="591"/>
      <c r="D50" s="591"/>
      <c r="E50" s="591"/>
      <c r="F50" s="591"/>
      <c r="G50" s="591"/>
      <c r="H50" s="591"/>
      <c r="I50" s="591"/>
      <c r="K50" s="165"/>
      <c r="L50" s="165"/>
      <c r="M50" s="165"/>
      <c r="N50" s="165"/>
      <c r="O50" s="165"/>
      <c r="P50" s="165"/>
      <c r="Q50" s="165"/>
      <c r="R50" s="165"/>
      <c r="S50" s="165"/>
      <c r="T50" s="165"/>
      <c r="U50" s="165"/>
    </row>
    <row r="51" spans="1:21">
      <c r="B51" s="190"/>
      <c r="C51" s="190"/>
      <c r="D51" s="168"/>
      <c r="E51" s="168"/>
      <c r="F51" s="191"/>
      <c r="G51" s="191"/>
      <c r="H51" s="191"/>
      <c r="I51" s="165"/>
      <c r="K51" s="165"/>
      <c r="L51" s="165"/>
      <c r="M51" s="165"/>
      <c r="N51" s="165"/>
      <c r="O51" s="165"/>
      <c r="P51" s="165"/>
      <c r="Q51" s="165"/>
      <c r="R51" s="165"/>
      <c r="S51" s="165"/>
      <c r="T51" s="165"/>
      <c r="U51" s="165"/>
    </row>
    <row r="52" spans="1:21">
      <c r="B52" s="190"/>
      <c r="C52" s="190"/>
      <c r="D52" s="168"/>
      <c r="E52" s="168"/>
      <c r="F52" s="191"/>
      <c r="G52" s="191"/>
      <c r="H52" s="191"/>
      <c r="I52" s="165"/>
      <c r="K52" s="165"/>
      <c r="L52" s="165"/>
      <c r="M52" s="165"/>
      <c r="N52" s="165"/>
      <c r="O52" s="165"/>
      <c r="P52" s="165"/>
      <c r="Q52" s="165"/>
      <c r="R52" s="165"/>
      <c r="S52" s="165"/>
      <c r="T52" s="165"/>
      <c r="U52" s="165"/>
    </row>
    <row r="53" spans="1:21">
      <c r="B53" s="190"/>
      <c r="C53" s="190"/>
      <c r="D53" s="168"/>
      <c r="E53" s="168"/>
      <c r="F53" s="191"/>
      <c r="G53" s="191"/>
      <c r="H53" s="191"/>
      <c r="I53" s="165"/>
      <c r="K53" s="165"/>
      <c r="L53" s="165"/>
      <c r="M53" s="165"/>
      <c r="N53" s="165"/>
      <c r="O53" s="165"/>
      <c r="P53" s="165"/>
      <c r="Q53" s="165"/>
      <c r="R53" s="165"/>
      <c r="S53" s="165"/>
      <c r="T53" s="165"/>
      <c r="U53" s="165"/>
    </row>
    <row r="54" spans="1:21">
      <c r="B54" s="190"/>
      <c r="C54" s="190"/>
      <c r="D54" s="168"/>
      <c r="E54" s="168"/>
      <c r="F54" s="191"/>
      <c r="G54" s="191"/>
      <c r="H54" s="191"/>
      <c r="I54" s="165"/>
      <c r="K54" s="165"/>
      <c r="L54" s="165"/>
      <c r="M54" s="165"/>
      <c r="N54" s="165"/>
      <c r="O54" s="165"/>
      <c r="P54" s="165"/>
      <c r="Q54" s="165"/>
      <c r="R54" s="165"/>
      <c r="S54" s="165"/>
      <c r="T54" s="165"/>
      <c r="U54" s="165"/>
    </row>
    <row r="55" spans="1:21">
      <c r="B55" s="190"/>
      <c r="C55" s="190"/>
      <c r="D55" s="168"/>
      <c r="E55" s="168"/>
      <c r="F55" s="191"/>
      <c r="G55" s="191"/>
      <c r="H55" s="191"/>
      <c r="I55" s="165"/>
      <c r="K55" s="165"/>
      <c r="L55" s="165"/>
      <c r="M55" s="165"/>
      <c r="N55" s="165"/>
      <c r="O55" s="165"/>
      <c r="P55" s="165"/>
      <c r="Q55" s="165"/>
      <c r="R55" s="165"/>
      <c r="S55" s="165"/>
      <c r="T55" s="165"/>
      <c r="U55" s="165"/>
    </row>
    <row r="56" spans="1:21">
      <c r="B56" s="190"/>
      <c r="C56" s="190"/>
      <c r="D56" s="168"/>
      <c r="E56" s="168"/>
      <c r="F56" s="191"/>
      <c r="G56" s="191"/>
      <c r="H56" s="191"/>
      <c r="I56" s="165"/>
      <c r="K56" s="165"/>
      <c r="L56" s="165"/>
      <c r="M56" s="165"/>
      <c r="N56" s="165"/>
      <c r="O56" s="165"/>
      <c r="P56" s="165"/>
      <c r="Q56" s="165"/>
      <c r="R56" s="165"/>
      <c r="S56" s="165"/>
      <c r="T56" s="165"/>
      <c r="U56" s="165"/>
    </row>
    <row r="57" spans="1:21">
      <c r="B57" s="190"/>
      <c r="C57" s="190"/>
      <c r="D57" s="168"/>
      <c r="E57" s="168"/>
      <c r="F57" s="191"/>
      <c r="G57" s="191"/>
      <c r="H57" s="191"/>
      <c r="I57" s="165"/>
      <c r="K57" s="165"/>
      <c r="L57" s="165"/>
      <c r="M57" s="165"/>
      <c r="N57" s="165"/>
      <c r="O57" s="165"/>
      <c r="P57" s="165"/>
      <c r="Q57" s="165"/>
      <c r="R57" s="165"/>
      <c r="S57" s="165"/>
      <c r="T57" s="165"/>
      <c r="U57" s="165"/>
    </row>
    <row r="58" spans="1:21">
      <c r="B58" s="190"/>
      <c r="C58" s="190"/>
      <c r="D58" s="168"/>
      <c r="E58" s="168"/>
      <c r="F58" s="191"/>
      <c r="G58" s="191"/>
      <c r="H58" s="191"/>
      <c r="I58" s="165"/>
      <c r="K58" s="165"/>
      <c r="L58" s="165"/>
      <c r="M58" s="165"/>
      <c r="N58" s="165"/>
      <c r="O58" s="165"/>
      <c r="P58" s="165"/>
      <c r="Q58" s="165"/>
      <c r="R58" s="165"/>
      <c r="S58" s="165"/>
      <c r="T58" s="165"/>
      <c r="U58" s="165"/>
    </row>
    <row r="59" spans="1:21">
      <c r="B59" s="190"/>
      <c r="C59" s="190"/>
      <c r="D59" s="168"/>
      <c r="E59" s="168"/>
      <c r="F59" s="191"/>
      <c r="G59" s="191"/>
      <c r="H59" s="191"/>
      <c r="I59" s="165"/>
      <c r="K59" s="165"/>
      <c r="L59" s="165"/>
      <c r="M59" s="165"/>
      <c r="N59" s="165"/>
      <c r="O59" s="165"/>
      <c r="P59" s="165"/>
      <c r="Q59" s="165"/>
      <c r="R59" s="165"/>
      <c r="S59" s="165"/>
      <c r="T59" s="165"/>
      <c r="U59" s="165"/>
    </row>
    <row r="60" spans="1:21">
      <c r="B60" s="190"/>
      <c r="C60" s="190"/>
      <c r="D60" s="168"/>
      <c r="E60" s="168"/>
      <c r="F60" s="191"/>
      <c r="G60" s="191"/>
      <c r="H60" s="191"/>
      <c r="I60" s="165"/>
      <c r="K60" s="165"/>
      <c r="L60" s="165"/>
      <c r="M60" s="165"/>
      <c r="N60" s="165"/>
      <c r="O60" s="165"/>
      <c r="P60" s="165"/>
      <c r="Q60" s="165"/>
      <c r="R60" s="165"/>
      <c r="S60" s="165"/>
      <c r="T60" s="165"/>
      <c r="U60" s="165"/>
    </row>
    <row r="61" spans="1:21">
      <c r="B61" s="190"/>
      <c r="C61" s="190"/>
      <c r="D61" s="168"/>
      <c r="E61" s="168"/>
      <c r="F61" s="191"/>
      <c r="G61" s="191"/>
      <c r="H61" s="191"/>
      <c r="I61" s="165"/>
      <c r="K61" s="165"/>
      <c r="L61" s="165"/>
      <c r="M61" s="165"/>
      <c r="N61" s="165"/>
      <c r="O61" s="165"/>
      <c r="P61" s="165"/>
      <c r="Q61" s="165"/>
      <c r="R61" s="165"/>
      <c r="S61" s="165"/>
      <c r="T61" s="165"/>
      <c r="U61" s="165"/>
    </row>
    <row r="62" spans="1:21">
      <c r="B62" s="190"/>
      <c r="C62" s="190"/>
      <c r="D62" s="168"/>
      <c r="E62" s="168"/>
      <c r="F62" s="191"/>
      <c r="G62" s="191"/>
      <c r="H62" s="191"/>
      <c r="I62" s="165"/>
      <c r="K62" s="165"/>
      <c r="L62" s="165"/>
      <c r="M62" s="165"/>
      <c r="N62" s="165"/>
      <c r="O62" s="165"/>
      <c r="P62" s="165"/>
      <c r="Q62" s="165"/>
      <c r="R62" s="165"/>
      <c r="S62" s="165"/>
      <c r="T62" s="165"/>
      <c r="U62" s="165"/>
    </row>
    <row r="63" spans="1:21">
      <c r="B63" s="190"/>
      <c r="C63" s="190"/>
      <c r="D63" s="168"/>
      <c r="E63" s="168"/>
      <c r="F63" s="191"/>
      <c r="G63" s="191"/>
      <c r="H63" s="191"/>
      <c r="I63" s="165"/>
      <c r="K63" s="165"/>
      <c r="L63" s="165"/>
      <c r="M63" s="165"/>
      <c r="N63" s="165"/>
      <c r="O63" s="165"/>
      <c r="P63" s="165"/>
      <c r="Q63" s="165"/>
      <c r="R63" s="165"/>
      <c r="S63" s="165"/>
      <c r="T63" s="165"/>
      <c r="U63" s="165"/>
    </row>
    <row r="64" spans="1:21">
      <c r="B64" s="190"/>
      <c r="C64" s="190"/>
      <c r="D64" s="168"/>
      <c r="E64" s="168"/>
      <c r="F64" s="191"/>
      <c r="G64" s="191"/>
      <c r="H64" s="191"/>
      <c r="I64" s="165"/>
      <c r="K64" s="165"/>
      <c r="L64" s="165"/>
      <c r="M64" s="165"/>
      <c r="N64" s="165"/>
      <c r="O64" s="165"/>
      <c r="P64" s="165"/>
      <c r="Q64" s="165"/>
      <c r="R64" s="165"/>
      <c r="S64" s="165"/>
      <c r="T64" s="165"/>
      <c r="U64" s="165"/>
    </row>
    <row r="65" spans="2:21">
      <c r="B65" s="190"/>
      <c r="C65" s="190"/>
      <c r="D65" s="168"/>
      <c r="E65" s="168"/>
      <c r="F65" s="191"/>
      <c r="G65" s="191"/>
      <c r="H65" s="191"/>
      <c r="I65" s="165"/>
      <c r="K65" s="165"/>
      <c r="L65" s="165"/>
      <c r="M65" s="165"/>
      <c r="N65" s="165"/>
      <c r="O65" s="165"/>
      <c r="P65" s="165"/>
      <c r="Q65" s="165"/>
      <c r="R65" s="165"/>
      <c r="S65" s="165"/>
      <c r="T65" s="165"/>
      <c r="U65" s="165"/>
    </row>
    <row r="66" spans="2:21">
      <c r="B66" s="190"/>
      <c r="C66" s="190"/>
      <c r="D66" s="168"/>
      <c r="E66" s="168"/>
      <c r="F66" s="191"/>
      <c r="G66" s="191"/>
      <c r="H66" s="191"/>
      <c r="I66" s="165"/>
      <c r="K66" s="165"/>
      <c r="L66" s="165"/>
      <c r="M66" s="165"/>
      <c r="N66" s="165"/>
      <c r="O66" s="165"/>
      <c r="P66" s="165"/>
      <c r="Q66" s="165"/>
      <c r="R66" s="165"/>
      <c r="S66" s="165"/>
      <c r="T66" s="165"/>
      <c r="U66" s="165"/>
    </row>
    <row r="67" spans="2:21">
      <c r="B67" s="190"/>
      <c r="C67" s="190"/>
      <c r="D67" s="190"/>
      <c r="E67" s="190"/>
      <c r="F67" s="191"/>
      <c r="G67" s="191"/>
      <c r="H67" s="191"/>
      <c r="I67" s="165"/>
      <c r="K67" s="165"/>
      <c r="L67" s="165"/>
      <c r="M67" s="165"/>
      <c r="N67" s="165"/>
      <c r="O67" s="165"/>
      <c r="P67" s="165"/>
      <c r="Q67" s="165"/>
      <c r="R67" s="165"/>
      <c r="S67" s="165"/>
      <c r="T67" s="165"/>
      <c r="U67" s="165"/>
    </row>
    <row r="68" spans="2:21">
      <c r="B68" s="190"/>
      <c r="C68" s="190"/>
      <c r="D68" s="190"/>
      <c r="E68" s="190"/>
      <c r="F68" s="191"/>
      <c r="G68" s="191"/>
      <c r="H68" s="191"/>
      <c r="I68" s="165"/>
      <c r="K68" s="165"/>
      <c r="L68" s="165"/>
      <c r="M68" s="165"/>
      <c r="N68" s="165"/>
      <c r="O68" s="165"/>
      <c r="P68" s="165"/>
      <c r="Q68" s="165"/>
      <c r="R68" s="165"/>
      <c r="S68" s="165"/>
      <c r="T68" s="165"/>
      <c r="U68" s="165"/>
    </row>
    <row r="69" spans="2:21">
      <c r="B69" s="190"/>
      <c r="C69" s="190"/>
      <c r="D69" s="190"/>
      <c r="E69" s="190"/>
      <c r="F69" s="191"/>
      <c r="G69" s="191"/>
      <c r="H69" s="191"/>
      <c r="I69" s="165"/>
      <c r="K69" s="165"/>
      <c r="L69" s="165"/>
      <c r="M69" s="165"/>
      <c r="N69" s="165"/>
      <c r="O69" s="165"/>
      <c r="P69" s="165"/>
      <c r="Q69" s="165"/>
      <c r="R69" s="165"/>
      <c r="S69" s="165"/>
      <c r="T69" s="165"/>
      <c r="U69" s="165"/>
    </row>
    <row r="70" spans="2:21">
      <c r="B70" s="190"/>
      <c r="C70" s="190"/>
      <c r="D70" s="190"/>
      <c r="E70" s="190"/>
      <c r="F70" s="191"/>
      <c r="G70" s="191"/>
      <c r="H70" s="191"/>
      <c r="I70" s="165"/>
      <c r="K70" s="165"/>
      <c r="L70" s="165"/>
      <c r="M70" s="165"/>
      <c r="N70" s="165"/>
      <c r="O70" s="165"/>
      <c r="P70" s="165"/>
      <c r="Q70" s="165"/>
      <c r="R70" s="165"/>
      <c r="S70" s="165"/>
      <c r="T70" s="165"/>
      <c r="U70" s="165"/>
    </row>
    <row r="71" spans="2:21">
      <c r="B71" s="190"/>
      <c r="C71" s="190"/>
      <c r="D71" s="190"/>
      <c r="E71" s="190"/>
      <c r="F71" s="191"/>
      <c r="G71" s="191"/>
      <c r="H71" s="191"/>
      <c r="I71" s="165"/>
      <c r="K71" s="165"/>
      <c r="L71" s="165"/>
      <c r="M71" s="165"/>
      <c r="N71" s="165"/>
      <c r="O71" s="165"/>
      <c r="P71" s="165"/>
      <c r="Q71" s="165"/>
      <c r="R71" s="165"/>
      <c r="S71" s="165"/>
      <c r="T71" s="165"/>
      <c r="U71" s="165"/>
    </row>
    <row r="72" spans="2:21">
      <c r="B72" s="190"/>
      <c r="C72" s="190"/>
      <c r="D72" s="190"/>
      <c r="E72" s="190"/>
      <c r="F72" s="191"/>
      <c r="G72" s="191"/>
      <c r="H72" s="191"/>
      <c r="I72" s="165"/>
      <c r="K72" s="165"/>
      <c r="L72" s="165"/>
      <c r="M72" s="165"/>
      <c r="N72" s="165"/>
      <c r="O72" s="165"/>
      <c r="P72" s="165"/>
      <c r="Q72" s="165"/>
      <c r="R72" s="165"/>
      <c r="S72" s="165"/>
      <c r="T72" s="165"/>
      <c r="U72" s="165"/>
    </row>
    <row r="73" spans="2:21">
      <c r="B73" s="190"/>
      <c r="C73" s="190"/>
      <c r="D73" s="190"/>
      <c r="E73" s="190"/>
      <c r="F73" s="191"/>
      <c r="G73" s="191"/>
      <c r="H73" s="191"/>
      <c r="I73" s="165"/>
      <c r="K73" s="165"/>
      <c r="L73" s="165"/>
      <c r="M73" s="165"/>
      <c r="N73" s="165"/>
      <c r="O73" s="165"/>
      <c r="P73" s="165"/>
      <c r="Q73" s="165"/>
      <c r="R73" s="165"/>
      <c r="S73" s="165"/>
      <c r="T73" s="165"/>
      <c r="U73" s="165"/>
    </row>
    <row r="74" spans="2:21">
      <c r="B74" s="190"/>
      <c r="C74" s="190"/>
      <c r="D74" s="190"/>
      <c r="E74" s="190"/>
      <c r="F74" s="191"/>
      <c r="G74" s="191"/>
      <c r="H74" s="191"/>
      <c r="I74" s="165"/>
      <c r="K74" s="165"/>
      <c r="L74" s="165"/>
      <c r="M74" s="165"/>
      <c r="N74" s="165"/>
      <c r="O74" s="165"/>
      <c r="P74" s="165"/>
      <c r="Q74" s="165"/>
      <c r="R74" s="165"/>
      <c r="S74" s="165"/>
      <c r="T74" s="165"/>
      <c r="U74" s="165"/>
    </row>
    <row r="75" spans="2:21">
      <c r="B75" s="190"/>
      <c r="C75" s="190"/>
      <c r="D75" s="190"/>
      <c r="E75" s="190"/>
      <c r="F75" s="191"/>
      <c r="G75" s="191"/>
      <c r="H75" s="191"/>
      <c r="I75" s="165"/>
      <c r="K75" s="165"/>
      <c r="L75" s="165"/>
      <c r="M75" s="165"/>
      <c r="N75" s="165"/>
      <c r="O75" s="165"/>
      <c r="P75" s="165"/>
      <c r="Q75" s="165"/>
      <c r="R75" s="165"/>
      <c r="S75" s="165"/>
      <c r="T75" s="165"/>
      <c r="U75" s="165"/>
    </row>
    <row r="76" spans="2:21">
      <c r="B76" s="190"/>
      <c r="C76" s="190"/>
      <c r="D76" s="190"/>
      <c r="E76" s="190"/>
      <c r="F76" s="191"/>
      <c r="G76" s="191"/>
      <c r="H76" s="191"/>
      <c r="I76" s="165"/>
      <c r="K76" s="165"/>
      <c r="L76" s="165"/>
      <c r="M76" s="165"/>
      <c r="N76" s="165"/>
      <c r="O76" s="165"/>
      <c r="P76" s="165"/>
      <c r="Q76" s="165"/>
      <c r="R76" s="165"/>
      <c r="S76" s="165"/>
      <c r="T76" s="165"/>
      <c r="U76" s="165"/>
    </row>
    <row r="77" spans="2:21">
      <c r="B77" s="190"/>
      <c r="C77" s="190"/>
      <c r="D77" s="190"/>
      <c r="E77" s="190"/>
      <c r="F77" s="191"/>
      <c r="G77" s="191"/>
      <c r="H77" s="191"/>
      <c r="I77" s="165"/>
      <c r="K77" s="165"/>
      <c r="L77" s="165"/>
      <c r="M77" s="165"/>
      <c r="N77" s="165"/>
      <c r="O77" s="165"/>
      <c r="P77" s="165"/>
      <c r="Q77" s="165"/>
      <c r="R77" s="165"/>
      <c r="S77" s="165"/>
      <c r="T77" s="165"/>
      <c r="U77" s="165"/>
    </row>
    <row r="78" spans="2:21">
      <c r="B78" s="190"/>
      <c r="C78" s="190"/>
      <c r="D78" s="190"/>
      <c r="E78" s="190"/>
      <c r="F78" s="191"/>
      <c r="G78" s="191"/>
      <c r="H78" s="191"/>
      <c r="I78" s="165"/>
      <c r="K78" s="165"/>
      <c r="L78" s="165"/>
      <c r="M78" s="165"/>
      <c r="N78" s="165"/>
      <c r="O78" s="165"/>
      <c r="P78" s="165"/>
      <c r="Q78" s="165"/>
      <c r="R78" s="165"/>
      <c r="S78" s="165"/>
      <c r="T78" s="165"/>
      <c r="U78" s="165"/>
    </row>
    <row r="79" spans="2:21">
      <c r="B79" s="190"/>
      <c r="C79" s="190"/>
      <c r="D79" s="190"/>
      <c r="E79" s="190"/>
      <c r="F79" s="191"/>
      <c r="G79" s="191"/>
      <c r="H79" s="191"/>
      <c r="I79" s="165"/>
      <c r="K79" s="165"/>
      <c r="L79" s="165"/>
      <c r="M79" s="165"/>
      <c r="N79" s="165"/>
      <c r="O79" s="165"/>
      <c r="P79" s="165"/>
      <c r="Q79" s="165"/>
      <c r="R79" s="165"/>
      <c r="S79" s="165"/>
      <c r="T79" s="165"/>
      <c r="U79" s="165"/>
    </row>
    <row r="80" spans="2:21">
      <c r="B80" s="190"/>
      <c r="C80" s="190"/>
      <c r="D80" s="190"/>
      <c r="E80" s="190"/>
      <c r="F80" s="191"/>
      <c r="G80" s="191"/>
      <c r="H80" s="191"/>
      <c r="I80" s="165"/>
      <c r="K80" s="165"/>
      <c r="L80" s="165"/>
      <c r="M80" s="165"/>
      <c r="N80" s="165"/>
      <c r="O80" s="165"/>
      <c r="P80" s="165"/>
      <c r="Q80" s="165"/>
      <c r="R80" s="165"/>
      <c r="S80" s="165"/>
      <c r="T80" s="165"/>
      <c r="U80" s="165"/>
    </row>
    <row r="81" spans="2:21">
      <c r="B81" s="190"/>
      <c r="C81" s="190"/>
      <c r="D81" s="190"/>
      <c r="E81" s="190"/>
      <c r="F81" s="191"/>
      <c r="G81" s="191"/>
      <c r="H81" s="191"/>
      <c r="I81" s="165"/>
      <c r="K81" s="165"/>
      <c r="L81" s="165"/>
      <c r="M81" s="165"/>
      <c r="N81" s="165"/>
      <c r="O81" s="165"/>
      <c r="P81" s="165"/>
      <c r="Q81" s="165"/>
      <c r="R81" s="165"/>
      <c r="S81" s="165"/>
      <c r="T81" s="165"/>
      <c r="U81" s="165"/>
    </row>
    <row r="82" spans="2:21">
      <c r="B82" s="190"/>
      <c r="C82" s="190"/>
      <c r="D82" s="190"/>
      <c r="E82" s="190"/>
      <c r="F82" s="191"/>
      <c r="G82" s="191"/>
      <c r="H82" s="191"/>
      <c r="I82" s="165"/>
      <c r="K82" s="165"/>
      <c r="L82" s="165"/>
      <c r="M82" s="165"/>
      <c r="N82" s="165"/>
      <c r="O82" s="165"/>
      <c r="P82" s="165"/>
      <c r="Q82" s="165"/>
      <c r="R82" s="165"/>
      <c r="S82" s="165"/>
      <c r="T82" s="165"/>
      <c r="U82" s="165"/>
    </row>
    <row r="83" spans="2:21">
      <c r="B83" s="190"/>
      <c r="C83" s="190"/>
      <c r="D83" s="190"/>
      <c r="E83" s="190"/>
      <c r="F83" s="191"/>
      <c r="G83" s="191"/>
      <c r="H83" s="191"/>
      <c r="I83" s="165"/>
      <c r="K83" s="165"/>
      <c r="L83" s="165"/>
      <c r="M83" s="165"/>
      <c r="N83" s="165"/>
      <c r="O83" s="165"/>
      <c r="P83" s="165"/>
      <c r="Q83" s="165"/>
      <c r="R83" s="165"/>
      <c r="S83" s="165"/>
      <c r="T83" s="165"/>
      <c r="U83" s="165"/>
    </row>
    <row r="84" spans="2:21">
      <c r="B84" s="190"/>
      <c r="C84" s="190"/>
      <c r="D84" s="190"/>
      <c r="E84" s="190"/>
      <c r="F84" s="191"/>
      <c r="G84" s="191"/>
      <c r="H84" s="191"/>
      <c r="I84" s="165"/>
      <c r="K84" s="165"/>
      <c r="L84" s="165"/>
      <c r="M84" s="165"/>
      <c r="N84" s="165"/>
      <c r="O84" s="165"/>
      <c r="P84" s="165"/>
      <c r="Q84" s="165"/>
      <c r="R84" s="165"/>
      <c r="S84" s="165"/>
      <c r="T84" s="165"/>
      <c r="U84" s="165"/>
    </row>
    <row r="85" spans="2:21">
      <c r="B85" s="190"/>
      <c r="C85" s="190"/>
      <c r="D85" s="190"/>
      <c r="E85" s="190"/>
      <c r="F85" s="191"/>
      <c r="G85" s="191"/>
      <c r="H85" s="191"/>
      <c r="I85" s="165"/>
      <c r="K85" s="165"/>
      <c r="L85" s="165"/>
      <c r="M85" s="165"/>
      <c r="N85" s="165"/>
      <c r="O85" s="165"/>
      <c r="P85" s="165"/>
      <c r="Q85" s="165"/>
      <c r="R85" s="165"/>
      <c r="S85" s="165"/>
      <c r="T85" s="165"/>
      <c r="U85" s="165"/>
    </row>
    <row r="86" spans="2:21">
      <c r="B86" s="190"/>
      <c r="C86" s="190"/>
      <c r="D86" s="190"/>
      <c r="E86" s="190"/>
      <c r="F86" s="191"/>
      <c r="G86" s="191"/>
      <c r="H86" s="191"/>
      <c r="I86" s="165"/>
      <c r="K86" s="165"/>
      <c r="L86" s="165"/>
      <c r="M86" s="165"/>
      <c r="N86" s="165"/>
      <c r="O86" s="165"/>
      <c r="P86" s="165"/>
      <c r="Q86" s="165"/>
      <c r="R86" s="165"/>
      <c r="S86" s="165"/>
      <c r="T86" s="165"/>
      <c r="U86" s="165"/>
    </row>
    <row r="87" spans="2:21">
      <c r="B87" s="190"/>
      <c r="C87" s="190"/>
      <c r="D87" s="190"/>
      <c r="E87" s="190"/>
      <c r="F87" s="191"/>
      <c r="G87" s="191"/>
      <c r="H87" s="191"/>
      <c r="I87" s="165"/>
      <c r="K87" s="165"/>
      <c r="L87" s="165"/>
      <c r="M87" s="165"/>
      <c r="N87" s="165"/>
      <c r="O87" s="165"/>
      <c r="P87" s="165"/>
      <c r="Q87" s="165"/>
      <c r="R87" s="165"/>
      <c r="S87" s="165"/>
      <c r="T87" s="165"/>
      <c r="U87" s="165"/>
    </row>
    <row r="88" spans="2:21">
      <c r="B88" s="190"/>
      <c r="C88" s="190"/>
      <c r="D88" s="190"/>
      <c r="E88" s="190"/>
      <c r="F88" s="191"/>
      <c r="G88" s="191"/>
      <c r="H88" s="191"/>
      <c r="I88" s="165"/>
      <c r="K88" s="165"/>
      <c r="L88" s="165"/>
      <c r="M88" s="165"/>
      <c r="N88" s="165"/>
      <c r="O88" s="165"/>
      <c r="P88" s="165"/>
      <c r="Q88" s="165"/>
      <c r="R88" s="165"/>
      <c r="S88" s="165"/>
      <c r="T88" s="165"/>
      <c r="U88" s="165"/>
    </row>
    <row r="89" spans="2:21">
      <c r="B89" s="190"/>
      <c r="C89" s="190"/>
      <c r="D89" s="190"/>
      <c r="E89" s="190"/>
      <c r="F89" s="191"/>
      <c r="G89" s="191"/>
      <c r="H89" s="191"/>
      <c r="I89" s="165"/>
      <c r="K89" s="165"/>
      <c r="L89" s="165"/>
      <c r="M89" s="165"/>
      <c r="N89" s="165"/>
      <c r="O89" s="165"/>
      <c r="P89" s="165"/>
      <c r="Q89" s="165"/>
      <c r="R89" s="165"/>
      <c r="S89" s="165"/>
      <c r="T89" s="165"/>
      <c r="U89" s="165"/>
    </row>
    <row r="90" spans="2:21">
      <c r="B90" s="190"/>
      <c r="C90" s="190"/>
      <c r="D90" s="190"/>
      <c r="E90" s="190"/>
      <c r="F90" s="191"/>
      <c r="G90" s="191"/>
      <c r="H90" s="191"/>
      <c r="I90" s="165"/>
      <c r="K90" s="165"/>
      <c r="L90" s="165"/>
      <c r="M90" s="165"/>
      <c r="N90" s="165"/>
      <c r="O90" s="165"/>
      <c r="P90" s="165"/>
      <c r="Q90" s="165"/>
      <c r="R90" s="165"/>
      <c r="S90" s="165"/>
      <c r="T90" s="165"/>
      <c r="U90" s="165"/>
    </row>
    <row r="91" spans="2:21">
      <c r="B91" s="190"/>
      <c r="C91" s="190"/>
      <c r="D91" s="190"/>
      <c r="E91" s="190"/>
      <c r="F91" s="191"/>
      <c r="G91" s="191"/>
      <c r="H91" s="191"/>
      <c r="I91" s="165"/>
      <c r="K91" s="165"/>
      <c r="L91" s="165"/>
      <c r="M91" s="165"/>
      <c r="N91" s="165"/>
      <c r="O91" s="165"/>
      <c r="P91" s="165"/>
      <c r="Q91" s="165"/>
      <c r="R91" s="165"/>
      <c r="S91" s="165"/>
      <c r="T91" s="165"/>
      <c r="U91" s="165"/>
    </row>
    <row r="92" spans="2:21">
      <c r="B92" s="190"/>
      <c r="C92" s="190"/>
      <c r="D92" s="190"/>
      <c r="E92" s="190"/>
      <c r="F92" s="191"/>
      <c r="G92" s="191"/>
      <c r="H92" s="191"/>
      <c r="I92" s="165"/>
      <c r="K92" s="165"/>
      <c r="L92" s="165"/>
      <c r="M92" s="165"/>
      <c r="N92" s="165"/>
      <c r="O92" s="165"/>
      <c r="P92" s="165"/>
      <c r="Q92" s="165"/>
      <c r="R92" s="165"/>
      <c r="S92" s="165"/>
      <c r="T92" s="165"/>
      <c r="U92" s="165"/>
    </row>
    <row r="93" spans="2:21">
      <c r="B93" s="190"/>
      <c r="C93" s="190"/>
      <c r="D93" s="190"/>
      <c r="E93" s="190"/>
      <c r="F93" s="191"/>
      <c r="G93" s="191"/>
      <c r="H93" s="191"/>
      <c r="I93" s="165"/>
      <c r="K93" s="165"/>
      <c r="L93" s="165"/>
      <c r="M93" s="165"/>
      <c r="N93" s="165"/>
      <c r="O93" s="165"/>
      <c r="P93" s="165"/>
      <c r="Q93" s="165"/>
      <c r="R93" s="165"/>
      <c r="S93" s="165"/>
      <c r="T93" s="165"/>
      <c r="U93" s="165"/>
    </row>
    <row r="94" spans="2:21">
      <c r="B94" s="190"/>
      <c r="C94" s="190"/>
      <c r="D94" s="190"/>
      <c r="E94" s="190"/>
      <c r="F94" s="191"/>
      <c r="G94" s="191"/>
      <c r="H94" s="191"/>
      <c r="I94" s="165"/>
      <c r="K94" s="165"/>
      <c r="L94" s="165"/>
      <c r="M94" s="165"/>
      <c r="N94" s="165"/>
      <c r="O94" s="165"/>
      <c r="P94" s="165"/>
      <c r="Q94" s="165"/>
      <c r="R94" s="165"/>
      <c r="S94" s="165"/>
      <c r="T94" s="165"/>
      <c r="U94" s="165"/>
    </row>
    <row r="95" spans="2:21">
      <c r="B95" s="190"/>
      <c r="C95" s="190"/>
      <c r="D95" s="190"/>
      <c r="E95" s="190"/>
      <c r="F95" s="191"/>
      <c r="G95" s="191"/>
      <c r="H95" s="191"/>
      <c r="I95" s="165"/>
      <c r="K95" s="165"/>
      <c r="L95" s="165"/>
      <c r="M95" s="165"/>
      <c r="N95" s="165"/>
      <c r="O95" s="165"/>
      <c r="P95" s="165"/>
      <c r="Q95" s="165"/>
      <c r="R95" s="165"/>
      <c r="S95" s="165"/>
      <c r="T95" s="165"/>
      <c r="U95" s="165"/>
    </row>
    <row r="96" spans="2:21">
      <c r="B96" s="190"/>
      <c r="C96" s="190"/>
      <c r="D96" s="190"/>
      <c r="E96" s="190"/>
      <c r="F96" s="191"/>
      <c r="G96" s="191"/>
      <c r="H96" s="191"/>
      <c r="I96" s="165"/>
      <c r="K96" s="165"/>
      <c r="L96" s="165"/>
      <c r="M96" s="165"/>
      <c r="N96" s="165"/>
      <c r="O96" s="165"/>
      <c r="P96" s="165"/>
      <c r="Q96" s="165"/>
      <c r="R96" s="165"/>
      <c r="S96" s="165"/>
      <c r="T96" s="165"/>
      <c r="U96" s="165"/>
    </row>
    <row r="97" spans="2:21">
      <c r="B97" s="190"/>
      <c r="C97" s="190"/>
      <c r="D97" s="190"/>
      <c r="E97" s="190"/>
      <c r="F97" s="191"/>
      <c r="G97" s="191"/>
      <c r="H97" s="191"/>
      <c r="I97" s="165"/>
      <c r="K97" s="165"/>
      <c r="L97" s="165"/>
      <c r="M97" s="165"/>
      <c r="N97" s="165"/>
      <c r="O97" s="165"/>
      <c r="P97" s="165"/>
      <c r="Q97" s="165"/>
      <c r="R97" s="165"/>
      <c r="S97" s="165"/>
      <c r="T97" s="165"/>
      <c r="U97" s="165"/>
    </row>
    <row r="98" spans="2:21">
      <c r="B98" s="190"/>
      <c r="C98" s="190"/>
      <c r="D98" s="190"/>
      <c r="E98" s="190"/>
      <c r="F98" s="191"/>
      <c r="G98" s="191"/>
      <c r="H98" s="191"/>
      <c r="I98" s="165"/>
      <c r="K98" s="165"/>
      <c r="L98" s="165"/>
      <c r="M98" s="165"/>
      <c r="N98" s="165"/>
      <c r="O98" s="165"/>
      <c r="P98" s="165"/>
      <c r="Q98" s="165"/>
      <c r="R98" s="165"/>
      <c r="S98" s="165"/>
      <c r="T98" s="165"/>
      <c r="U98" s="165"/>
    </row>
    <row r="99" spans="2:21">
      <c r="B99" s="190"/>
      <c r="C99" s="190"/>
      <c r="D99" s="190"/>
      <c r="E99" s="190"/>
      <c r="F99" s="191"/>
      <c r="G99" s="191"/>
      <c r="H99" s="191"/>
      <c r="I99" s="165"/>
      <c r="K99" s="165"/>
      <c r="L99" s="165"/>
      <c r="M99" s="165"/>
      <c r="N99" s="165"/>
      <c r="O99" s="165"/>
      <c r="P99" s="165"/>
      <c r="Q99" s="165"/>
      <c r="R99" s="165"/>
      <c r="S99" s="165"/>
      <c r="T99" s="165"/>
      <c r="U99" s="165"/>
    </row>
    <row r="100" spans="2:21">
      <c r="B100" s="190"/>
      <c r="C100" s="190"/>
      <c r="D100" s="190"/>
      <c r="E100" s="190"/>
      <c r="F100" s="191"/>
      <c r="G100" s="191"/>
      <c r="H100" s="191"/>
      <c r="I100" s="165"/>
      <c r="K100" s="165"/>
      <c r="L100" s="165"/>
      <c r="M100" s="165"/>
      <c r="N100" s="165"/>
      <c r="O100" s="165"/>
      <c r="P100" s="165"/>
      <c r="Q100" s="165"/>
      <c r="R100" s="165"/>
      <c r="S100" s="165"/>
      <c r="T100" s="165"/>
      <c r="U100" s="165"/>
    </row>
    <row r="101" spans="2:21">
      <c r="B101" s="190"/>
      <c r="C101" s="190"/>
      <c r="D101" s="190"/>
      <c r="E101" s="190"/>
      <c r="F101" s="191"/>
      <c r="G101" s="191"/>
      <c r="H101" s="191"/>
      <c r="I101" s="165"/>
      <c r="K101" s="165"/>
      <c r="L101" s="165"/>
      <c r="M101" s="165"/>
      <c r="N101" s="165"/>
      <c r="O101" s="165"/>
      <c r="P101" s="165"/>
      <c r="Q101" s="165"/>
      <c r="R101" s="165"/>
      <c r="S101" s="165"/>
      <c r="T101" s="165"/>
      <c r="U101" s="165"/>
    </row>
    <row r="102" spans="2:21">
      <c r="B102" s="190"/>
      <c r="C102" s="190"/>
      <c r="D102" s="190"/>
      <c r="E102" s="190"/>
      <c r="F102" s="191"/>
      <c r="G102" s="191"/>
      <c r="H102" s="191"/>
      <c r="I102" s="165"/>
      <c r="K102" s="165"/>
      <c r="L102" s="165"/>
      <c r="M102" s="165"/>
      <c r="N102" s="165"/>
      <c r="O102" s="165"/>
      <c r="P102" s="165"/>
      <c r="Q102" s="165"/>
      <c r="R102" s="165"/>
      <c r="S102" s="165"/>
      <c r="T102" s="165"/>
      <c r="U102" s="165"/>
    </row>
    <row r="103" spans="2:21">
      <c r="B103" s="190"/>
      <c r="C103" s="190"/>
      <c r="D103" s="190"/>
      <c r="E103" s="190"/>
      <c r="F103" s="191"/>
      <c r="G103" s="191"/>
      <c r="H103" s="191"/>
      <c r="I103" s="165"/>
      <c r="K103" s="165"/>
      <c r="L103" s="165"/>
      <c r="M103" s="165"/>
      <c r="N103" s="165"/>
      <c r="O103" s="165"/>
      <c r="P103" s="165"/>
      <c r="Q103" s="165"/>
      <c r="R103" s="165"/>
      <c r="S103" s="165"/>
      <c r="T103" s="165"/>
      <c r="U103" s="165"/>
    </row>
    <row r="104" spans="2:21">
      <c r="B104" s="190"/>
      <c r="C104" s="190"/>
      <c r="D104" s="190"/>
      <c r="E104" s="190"/>
      <c r="F104" s="191"/>
      <c r="G104" s="191"/>
      <c r="H104" s="191"/>
      <c r="I104" s="165"/>
      <c r="K104" s="165"/>
      <c r="L104" s="165"/>
      <c r="M104" s="165"/>
      <c r="N104" s="165"/>
      <c r="O104" s="165"/>
      <c r="P104" s="165"/>
      <c r="Q104" s="165"/>
      <c r="R104" s="165"/>
      <c r="S104" s="165"/>
      <c r="T104" s="165"/>
      <c r="U104" s="165"/>
    </row>
    <row r="105" spans="2:21">
      <c r="B105" s="190"/>
      <c r="C105" s="190"/>
      <c r="D105" s="190"/>
      <c r="E105" s="190"/>
      <c r="F105" s="191"/>
      <c r="G105" s="191"/>
      <c r="H105" s="191"/>
      <c r="I105" s="165"/>
      <c r="K105" s="165"/>
      <c r="L105" s="165"/>
      <c r="M105" s="165"/>
      <c r="N105" s="165"/>
      <c r="O105" s="165"/>
      <c r="P105" s="165"/>
      <c r="Q105" s="165"/>
      <c r="R105" s="165"/>
      <c r="S105" s="165"/>
      <c r="T105" s="165"/>
      <c r="U105" s="165"/>
    </row>
    <row r="106" spans="2:21">
      <c r="B106" s="190"/>
      <c r="C106" s="190"/>
      <c r="D106" s="190"/>
      <c r="E106" s="190"/>
      <c r="F106" s="191"/>
      <c r="G106" s="191"/>
      <c r="H106" s="191"/>
      <c r="I106" s="165"/>
      <c r="K106" s="165"/>
      <c r="L106" s="165"/>
      <c r="M106" s="165"/>
      <c r="N106" s="165"/>
      <c r="O106" s="165"/>
      <c r="P106" s="165"/>
      <c r="Q106" s="165"/>
      <c r="R106" s="165"/>
      <c r="S106" s="165"/>
      <c r="T106" s="165"/>
      <c r="U106" s="165"/>
    </row>
    <row r="107" spans="2:21">
      <c r="B107" s="190"/>
      <c r="C107" s="190"/>
      <c r="D107" s="190"/>
      <c r="E107" s="190"/>
      <c r="F107" s="191"/>
      <c r="G107" s="191"/>
      <c r="H107" s="191"/>
      <c r="I107" s="165"/>
      <c r="K107" s="165"/>
      <c r="L107" s="165"/>
      <c r="M107" s="165"/>
      <c r="N107" s="165"/>
      <c r="O107" s="165"/>
      <c r="P107" s="165"/>
      <c r="Q107" s="165"/>
      <c r="R107" s="165"/>
      <c r="S107" s="165"/>
      <c r="T107" s="165"/>
      <c r="U107" s="165"/>
    </row>
    <row r="108" spans="2:21">
      <c r="B108" s="190"/>
      <c r="C108" s="190"/>
      <c r="D108" s="190"/>
      <c r="E108" s="190"/>
      <c r="F108" s="191"/>
      <c r="G108" s="191"/>
      <c r="H108" s="191"/>
      <c r="I108" s="165"/>
      <c r="K108" s="165"/>
      <c r="L108" s="165"/>
      <c r="M108" s="165"/>
      <c r="N108" s="165"/>
      <c r="O108" s="165"/>
      <c r="P108" s="165"/>
      <c r="Q108" s="165"/>
      <c r="R108" s="165"/>
      <c r="S108" s="165"/>
      <c r="T108" s="165"/>
      <c r="U108" s="165"/>
    </row>
    <row r="109" spans="2:21">
      <c r="B109" s="190"/>
      <c r="C109" s="190"/>
      <c r="D109" s="190"/>
      <c r="E109" s="190"/>
      <c r="F109" s="191"/>
      <c r="G109" s="191"/>
      <c r="H109" s="191"/>
      <c r="I109" s="165"/>
      <c r="K109" s="165"/>
      <c r="L109" s="165"/>
      <c r="M109" s="165"/>
      <c r="N109" s="165"/>
      <c r="O109" s="165"/>
      <c r="P109" s="165"/>
      <c r="Q109" s="165"/>
      <c r="R109" s="165"/>
      <c r="S109" s="165"/>
      <c r="T109" s="165"/>
      <c r="U109" s="165"/>
    </row>
    <row r="110" spans="2:21">
      <c r="B110" s="190"/>
      <c r="C110" s="190"/>
      <c r="D110" s="190"/>
      <c r="E110" s="190"/>
      <c r="F110" s="191"/>
      <c r="G110" s="191"/>
      <c r="H110" s="191"/>
      <c r="I110" s="165"/>
      <c r="K110" s="165"/>
      <c r="L110" s="165"/>
      <c r="M110" s="165"/>
      <c r="N110" s="165"/>
      <c r="O110" s="165"/>
      <c r="P110" s="165"/>
      <c r="Q110" s="165"/>
      <c r="R110" s="165"/>
      <c r="S110" s="165"/>
      <c r="T110" s="165"/>
      <c r="U110" s="165"/>
    </row>
    <row r="111" spans="2:21">
      <c r="B111" s="190"/>
      <c r="C111" s="190"/>
      <c r="D111" s="190"/>
      <c r="E111" s="190"/>
      <c r="F111" s="191"/>
      <c r="G111" s="191"/>
      <c r="H111" s="191"/>
      <c r="I111" s="165"/>
      <c r="K111" s="165"/>
      <c r="L111" s="165"/>
      <c r="M111" s="165"/>
      <c r="N111" s="165"/>
      <c r="O111" s="165"/>
      <c r="P111" s="165"/>
      <c r="Q111" s="165"/>
      <c r="R111" s="165"/>
      <c r="S111" s="165"/>
      <c r="T111" s="165"/>
      <c r="U111" s="165"/>
    </row>
    <row r="112" spans="2:21">
      <c r="B112" s="190"/>
      <c r="C112" s="190"/>
      <c r="D112" s="190"/>
      <c r="E112" s="190"/>
      <c r="F112" s="191"/>
      <c r="G112" s="191"/>
      <c r="H112" s="191"/>
      <c r="I112" s="165"/>
      <c r="K112" s="165"/>
      <c r="L112" s="165"/>
      <c r="M112" s="165"/>
      <c r="N112" s="165"/>
      <c r="O112" s="165"/>
      <c r="P112" s="165"/>
      <c r="Q112" s="165"/>
      <c r="R112" s="165"/>
      <c r="S112" s="165"/>
      <c r="T112" s="165"/>
      <c r="U112" s="165"/>
    </row>
    <row r="113" spans="2:21">
      <c r="B113" s="190"/>
      <c r="C113" s="190"/>
      <c r="D113" s="190"/>
      <c r="E113" s="190"/>
      <c r="F113" s="191"/>
      <c r="G113" s="191"/>
      <c r="H113" s="191"/>
      <c r="I113" s="165"/>
      <c r="K113" s="165"/>
      <c r="L113" s="165"/>
      <c r="M113" s="165"/>
      <c r="N113" s="165"/>
      <c r="O113" s="165"/>
      <c r="P113" s="165"/>
      <c r="Q113" s="165"/>
      <c r="R113" s="165"/>
      <c r="S113" s="165"/>
      <c r="T113" s="165"/>
      <c r="U113" s="165"/>
    </row>
    <row r="114" spans="2:21">
      <c r="B114" s="190"/>
      <c r="C114" s="190"/>
      <c r="D114" s="190"/>
      <c r="E114" s="190"/>
      <c r="F114" s="191"/>
      <c r="G114" s="191"/>
      <c r="H114" s="191"/>
      <c r="I114" s="165"/>
      <c r="K114" s="165"/>
      <c r="L114" s="165"/>
      <c r="M114" s="165"/>
      <c r="N114" s="165"/>
      <c r="O114" s="165"/>
      <c r="P114" s="165"/>
      <c r="Q114" s="165"/>
      <c r="R114" s="165"/>
      <c r="S114" s="165"/>
      <c r="T114" s="165"/>
      <c r="U114" s="165"/>
    </row>
    <row r="115" spans="2:21">
      <c r="B115" s="190"/>
      <c r="C115" s="190"/>
      <c r="D115" s="190"/>
      <c r="E115" s="190"/>
      <c r="F115" s="191"/>
      <c r="G115" s="191"/>
      <c r="H115" s="191"/>
      <c r="I115" s="165"/>
      <c r="K115" s="165"/>
      <c r="L115" s="165"/>
      <c r="M115" s="165"/>
      <c r="N115" s="165"/>
      <c r="O115" s="165"/>
      <c r="P115" s="165"/>
      <c r="Q115" s="165"/>
      <c r="R115" s="165"/>
      <c r="S115" s="165"/>
      <c r="T115" s="165"/>
      <c r="U115" s="165"/>
    </row>
    <row r="116" spans="2:21">
      <c r="B116" s="190"/>
      <c r="C116" s="190"/>
      <c r="D116" s="190"/>
      <c r="E116" s="190"/>
      <c r="F116" s="191"/>
      <c r="G116" s="191"/>
      <c r="H116" s="191"/>
      <c r="I116" s="165"/>
      <c r="K116" s="165"/>
      <c r="L116" s="165"/>
      <c r="M116" s="165"/>
      <c r="N116" s="165"/>
      <c r="O116" s="165"/>
      <c r="P116" s="165"/>
      <c r="Q116" s="165"/>
      <c r="R116" s="165"/>
      <c r="S116" s="165"/>
      <c r="T116" s="165"/>
      <c r="U116" s="165"/>
    </row>
    <row r="117" spans="2:21">
      <c r="B117" s="190"/>
      <c r="C117" s="190"/>
      <c r="D117" s="190"/>
      <c r="E117" s="190"/>
      <c r="F117" s="191"/>
      <c r="G117" s="191"/>
      <c r="H117" s="191"/>
      <c r="I117" s="165"/>
      <c r="K117" s="165"/>
      <c r="L117" s="165"/>
      <c r="M117" s="165"/>
      <c r="N117" s="165"/>
      <c r="O117" s="165"/>
      <c r="P117" s="165"/>
      <c r="Q117" s="165"/>
      <c r="R117" s="165"/>
      <c r="S117" s="165"/>
      <c r="T117" s="165"/>
      <c r="U117" s="165"/>
    </row>
    <row r="118" spans="2:21">
      <c r="B118" s="190"/>
      <c r="C118" s="190"/>
      <c r="D118" s="190"/>
      <c r="E118" s="190"/>
      <c r="F118" s="191"/>
      <c r="G118" s="191"/>
      <c r="H118" s="191"/>
      <c r="I118" s="165"/>
      <c r="K118" s="165"/>
      <c r="L118" s="165"/>
      <c r="M118" s="165"/>
      <c r="N118" s="165"/>
      <c r="O118" s="165"/>
      <c r="P118" s="165"/>
      <c r="Q118" s="165"/>
      <c r="R118" s="165"/>
      <c r="S118" s="165"/>
      <c r="T118" s="165"/>
      <c r="U118" s="165"/>
    </row>
    <row r="119" spans="2:21">
      <c r="B119" s="190"/>
      <c r="C119" s="190"/>
      <c r="D119" s="190"/>
      <c r="E119" s="190"/>
      <c r="F119" s="191"/>
      <c r="G119" s="191"/>
      <c r="H119" s="191"/>
      <c r="I119" s="165"/>
      <c r="K119" s="165"/>
      <c r="L119" s="165"/>
      <c r="M119" s="165"/>
      <c r="N119" s="165"/>
      <c r="O119" s="165"/>
      <c r="P119" s="165"/>
      <c r="Q119" s="165"/>
      <c r="R119" s="165"/>
      <c r="S119" s="165"/>
      <c r="T119" s="165"/>
      <c r="U119" s="165"/>
    </row>
    <row r="120" spans="2:21">
      <c r="B120" s="190"/>
      <c r="C120" s="190"/>
      <c r="D120" s="190"/>
      <c r="E120" s="190"/>
      <c r="F120" s="191"/>
      <c r="G120" s="191"/>
      <c r="H120" s="191"/>
      <c r="I120" s="165"/>
      <c r="K120" s="165"/>
      <c r="L120" s="165"/>
      <c r="M120" s="165"/>
      <c r="N120" s="165"/>
      <c r="O120" s="165"/>
      <c r="P120" s="165"/>
      <c r="Q120" s="165"/>
      <c r="R120" s="165"/>
      <c r="S120" s="165"/>
      <c r="T120" s="165"/>
      <c r="U120" s="165"/>
    </row>
    <row r="121" spans="2:21">
      <c r="B121" s="190"/>
      <c r="C121" s="190"/>
      <c r="D121" s="190"/>
      <c r="E121" s="190"/>
      <c r="F121" s="191"/>
      <c r="G121" s="191"/>
      <c r="H121" s="191"/>
      <c r="I121" s="165"/>
      <c r="K121" s="165"/>
      <c r="L121" s="165"/>
      <c r="M121" s="165"/>
      <c r="N121" s="165"/>
      <c r="O121" s="165"/>
      <c r="P121" s="165"/>
      <c r="Q121" s="165"/>
      <c r="R121" s="165"/>
      <c r="S121" s="165"/>
      <c r="T121" s="165"/>
      <c r="U121" s="165"/>
    </row>
    <row r="122" spans="2:21">
      <c r="B122" s="190"/>
      <c r="C122" s="190"/>
      <c r="D122" s="190"/>
      <c r="E122" s="190"/>
      <c r="F122" s="191"/>
      <c r="G122" s="191"/>
      <c r="H122" s="191"/>
      <c r="I122" s="165"/>
      <c r="K122" s="165"/>
      <c r="L122" s="165"/>
      <c r="M122" s="165"/>
      <c r="N122" s="165"/>
      <c r="O122" s="165"/>
      <c r="P122" s="165"/>
      <c r="Q122" s="165"/>
      <c r="R122" s="165"/>
      <c r="S122" s="165"/>
      <c r="T122" s="165"/>
      <c r="U122" s="165"/>
    </row>
    <row r="123" spans="2:21">
      <c r="B123" s="190"/>
      <c r="C123" s="190"/>
      <c r="D123" s="190"/>
      <c r="E123" s="190"/>
      <c r="F123" s="191"/>
      <c r="G123" s="191"/>
      <c r="H123" s="191"/>
      <c r="I123" s="165"/>
      <c r="K123" s="165"/>
      <c r="L123" s="165"/>
      <c r="M123" s="165"/>
      <c r="N123" s="165"/>
      <c r="O123" s="165"/>
      <c r="P123" s="165"/>
      <c r="Q123" s="165"/>
      <c r="R123" s="165"/>
      <c r="S123" s="165"/>
      <c r="T123" s="165"/>
      <c r="U123" s="165"/>
    </row>
    <row r="124" spans="2:21">
      <c r="B124" s="190"/>
      <c r="C124" s="190"/>
      <c r="D124" s="190"/>
      <c r="E124" s="190"/>
      <c r="F124" s="191"/>
      <c r="G124" s="191"/>
      <c r="H124" s="191"/>
      <c r="I124" s="165"/>
      <c r="K124" s="165"/>
      <c r="L124" s="165"/>
      <c r="M124" s="165"/>
      <c r="N124" s="165"/>
      <c r="O124" s="165"/>
      <c r="P124" s="165"/>
      <c r="Q124" s="165"/>
      <c r="R124" s="165"/>
      <c r="S124" s="165"/>
      <c r="T124" s="165"/>
      <c r="U124" s="165"/>
    </row>
    <row r="125" spans="2:21">
      <c r="B125" s="190"/>
      <c r="C125" s="190"/>
      <c r="D125" s="190"/>
      <c r="E125" s="190"/>
      <c r="F125" s="191"/>
      <c r="G125" s="191"/>
      <c r="H125" s="191"/>
      <c r="I125" s="165"/>
      <c r="K125" s="165"/>
      <c r="L125" s="165"/>
      <c r="M125" s="165"/>
      <c r="N125" s="165"/>
      <c r="O125" s="165"/>
      <c r="P125" s="165"/>
      <c r="Q125" s="165"/>
      <c r="R125" s="165"/>
      <c r="S125" s="165"/>
      <c r="T125" s="165"/>
      <c r="U125" s="165"/>
    </row>
    <row r="126" spans="2:21">
      <c r="B126" s="190"/>
      <c r="C126" s="190"/>
      <c r="D126" s="190"/>
      <c r="E126" s="190"/>
      <c r="F126" s="191"/>
      <c r="G126" s="191"/>
      <c r="H126" s="191"/>
      <c r="I126" s="165"/>
      <c r="K126" s="165"/>
      <c r="L126" s="165"/>
      <c r="M126" s="165"/>
      <c r="N126" s="165"/>
      <c r="O126" s="165"/>
      <c r="P126" s="165"/>
      <c r="Q126" s="165"/>
      <c r="R126" s="165"/>
      <c r="S126" s="165"/>
      <c r="T126" s="165"/>
      <c r="U126" s="165"/>
    </row>
    <row r="127" spans="2:21">
      <c r="B127" s="190"/>
      <c r="C127" s="190"/>
      <c r="D127" s="190"/>
      <c r="E127" s="190"/>
      <c r="F127" s="191"/>
      <c r="G127" s="191"/>
      <c r="H127" s="191"/>
      <c r="I127" s="165"/>
      <c r="K127" s="165"/>
      <c r="L127" s="165"/>
      <c r="M127" s="165"/>
      <c r="N127" s="165"/>
      <c r="O127" s="165"/>
      <c r="P127" s="165"/>
      <c r="Q127" s="165"/>
      <c r="R127" s="165"/>
      <c r="S127" s="165"/>
      <c r="T127" s="165"/>
      <c r="U127" s="165"/>
    </row>
    <row r="128" spans="2:21">
      <c r="B128" s="168"/>
      <c r="C128" s="168"/>
      <c r="D128" s="168"/>
      <c r="E128" s="168"/>
      <c r="F128" s="191"/>
      <c r="G128" s="191"/>
      <c r="H128" s="191"/>
      <c r="I128" s="165"/>
      <c r="K128" s="165"/>
      <c r="L128" s="165"/>
      <c r="M128" s="165"/>
      <c r="N128" s="165"/>
      <c r="O128" s="165"/>
      <c r="P128" s="165"/>
      <c r="Q128" s="165"/>
      <c r="R128" s="165"/>
      <c r="S128" s="165"/>
      <c r="T128" s="165"/>
      <c r="U128" s="165"/>
    </row>
    <row r="129" spans="2:21">
      <c r="B129" s="168"/>
      <c r="C129" s="168"/>
      <c r="D129" s="168"/>
      <c r="E129" s="168"/>
      <c r="F129" s="191"/>
      <c r="G129" s="191"/>
      <c r="H129" s="191"/>
      <c r="I129" s="165"/>
      <c r="K129" s="165"/>
      <c r="L129" s="165"/>
      <c r="M129" s="165"/>
      <c r="N129" s="165"/>
      <c r="O129" s="165"/>
      <c r="P129" s="165"/>
      <c r="Q129" s="165"/>
      <c r="R129" s="165"/>
      <c r="S129" s="165"/>
      <c r="T129" s="165"/>
      <c r="U129" s="165"/>
    </row>
    <row r="130" spans="2:21">
      <c r="B130" s="168"/>
      <c r="C130" s="168"/>
      <c r="D130" s="168"/>
      <c r="E130" s="168"/>
      <c r="F130" s="191"/>
      <c r="G130" s="191"/>
      <c r="H130" s="191"/>
      <c r="I130" s="165"/>
      <c r="K130" s="165"/>
      <c r="L130" s="165"/>
      <c r="M130" s="165"/>
      <c r="N130" s="165"/>
      <c r="O130" s="165"/>
      <c r="P130" s="165"/>
      <c r="Q130" s="165"/>
      <c r="R130" s="165"/>
      <c r="S130" s="165"/>
      <c r="T130" s="165"/>
      <c r="U130" s="165"/>
    </row>
    <row r="131" spans="2:21">
      <c r="B131" s="168"/>
      <c r="C131" s="168"/>
      <c r="D131" s="168"/>
      <c r="E131" s="168"/>
      <c r="F131" s="191"/>
      <c r="G131" s="191"/>
      <c r="H131" s="191"/>
      <c r="I131" s="165"/>
      <c r="K131" s="165"/>
      <c r="L131" s="165"/>
      <c r="M131" s="165"/>
      <c r="N131" s="165"/>
      <c r="O131" s="165"/>
      <c r="P131" s="165"/>
      <c r="Q131" s="165"/>
      <c r="R131" s="165"/>
      <c r="S131" s="165"/>
      <c r="T131" s="165"/>
      <c r="U131" s="165"/>
    </row>
    <row r="132" spans="2:21">
      <c r="B132" s="168"/>
      <c r="C132" s="168"/>
      <c r="D132" s="168"/>
      <c r="E132" s="168"/>
      <c r="F132" s="191"/>
      <c r="G132" s="191"/>
      <c r="H132" s="191"/>
      <c r="I132" s="165"/>
      <c r="K132" s="165"/>
      <c r="L132" s="165"/>
      <c r="M132" s="165"/>
      <c r="N132" s="165"/>
      <c r="O132" s="165"/>
      <c r="P132" s="165"/>
      <c r="Q132" s="165"/>
      <c r="R132" s="165"/>
      <c r="S132" s="165"/>
      <c r="T132" s="165"/>
      <c r="U132" s="165"/>
    </row>
    <row r="133" spans="2:21">
      <c r="B133" s="168"/>
      <c r="C133" s="168"/>
      <c r="D133" s="168"/>
      <c r="E133" s="168"/>
      <c r="F133" s="191"/>
      <c r="G133" s="191"/>
      <c r="H133" s="191"/>
      <c r="I133" s="165"/>
      <c r="K133" s="165"/>
      <c r="L133" s="165"/>
      <c r="M133" s="165"/>
      <c r="N133" s="165"/>
      <c r="O133" s="165"/>
      <c r="P133" s="165"/>
      <c r="Q133" s="165"/>
      <c r="R133" s="165"/>
      <c r="S133" s="165"/>
      <c r="T133" s="165"/>
      <c r="U133" s="165"/>
    </row>
    <row r="134" spans="2:21">
      <c r="B134" s="168"/>
      <c r="C134" s="168"/>
      <c r="D134" s="168"/>
      <c r="E134" s="168"/>
      <c r="F134" s="191"/>
      <c r="G134" s="191"/>
      <c r="H134" s="191"/>
      <c r="I134" s="165"/>
      <c r="K134" s="165"/>
      <c r="L134" s="165"/>
      <c r="M134" s="165"/>
      <c r="N134" s="165"/>
      <c r="O134" s="165"/>
      <c r="P134" s="165"/>
      <c r="Q134" s="165"/>
      <c r="R134" s="165"/>
      <c r="S134" s="165"/>
      <c r="T134" s="165"/>
      <c r="U134" s="165"/>
    </row>
    <row r="135" spans="2:21">
      <c r="B135" s="168"/>
      <c r="C135" s="168"/>
      <c r="D135" s="168"/>
      <c r="E135" s="168"/>
      <c r="F135" s="191"/>
      <c r="G135" s="191"/>
      <c r="H135" s="191"/>
      <c r="I135" s="165"/>
      <c r="K135" s="165"/>
      <c r="L135" s="165"/>
      <c r="M135" s="165"/>
      <c r="N135" s="165"/>
      <c r="O135" s="165"/>
      <c r="P135" s="165"/>
      <c r="Q135" s="165"/>
      <c r="R135" s="165"/>
      <c r="S135" s="165"/>
      <c r="T135" s="165"/>
      <c r="U135" s="165"/>
    </row>
    <row r="136" spans="2:21">
      <c r="B136" s="168"/>
      <c r="C136" s="168"/>
      <c r="D136" s="168"/>
      <c r="E136" s="168"/>
      <c r="F136" s="191"/>
      <c r="G136" s="191"/>
      <c r="H136" s="191"/>
      <c r="I136" s="165"/>
      <c r="K136" s="165"/>
      <c r="L136" s="165"/>
      <c r="M136" s="165"/>
      <c r="N136" s="165"/>
      <c r="O136" s="165"/>
      <c r="P136" s="165"/>
      <c r="Q136" s="165"/>
      <c r="R136" s="165"/>
      <c r="S136" s="165"/>
      <c r="T136" s="165"/>
      <c r="U136" s="165"/>
    </row>
    <row r="137" spans="2:21">
      <c r="B137" s="168"/>
      <c r="C137" s="168"/>
      <c r="D137" s="168"/>
      <c r="E137" s="168"/>
      <c r="F137" s="191"/>
      <c r="G137" s="191"/>
      <c r="H137" s="191"/>
      <c r="I137" s="165"/>
      <c r="K137" s="165"/>
      <c r="L137" s="165"/>
      <c r="M137" s="165"/>
      <c r="N137" s="165"/>
      <c r="O137" s="165"/>
      <c r="P137" s="165"/>
      <c r="Q137" s="165"/>
      <c r="R137" s="165"/>
      <c r="S137" s="165"/>
      <c r="T137" s="165"/>
      <c r="U137" s="165"/>
    </row>
    <row r="138" spans="2:21">
      <c r="B138" s="168"/>
      <c r="C138" s="168"/>
      <c r="D138" s="168"/>
      <c r="E138" s="168"/>
      <c r="F138" s="191"/>
      <c r="G138" s="191"/>
      <c r="H138" s="191"/>
      <c r="I138" s="165"/>
      <c r="K138" s="165"/>
      <c r="L138" s="165"/>
      <c r="M138" s="165"/>
      <c r="N138" s="165"/>
      <c r="O138" s="165"/>
      <c r="P138" s="165"/>
      <c r="Q138" s="165"/>
      <c r="R138" s="165"/>
      <c r="S138" s="165"/>
      <c r="T138" s="165"/>
      <c r="U138" s="165"/>
    </row>
    <row r="139" spans="2:21">
      <c r="B139" s="168"/>
      <c r="C139" s="168"/>
      <c r="D139" s="168"/>
      <c r="E139" s="168"/>
      <c r="F139" s="191"/>
      <c r="G139" s="191"/>
      <c r="H139" s="191"/>
      <c r="I139" s="165"/>
      <c r="K139" s="165"/>
      <c r="L139" s="165"/>
      <c r="M139" s="165"/>
      <c r="N139" s="165"/>
      <c r="O139" s="165"/>
      <c r="P139" s="165"/>
      <c r="Q139" s="165"/>
      <c r="R139" s="165"/>
      <c r="S139" s="165"/>
      <c r="T139" s="165"/>
      <c r="U139" s="165"/>
    </row>
    <row r="140" spans="2:21">
      <c r="B140" s="168"/>
      <c r="C140" s="168"/>
      <c r="D140" s="168"/>
      <c r="E140" s="168"/>
      <c r="F140" s="191"/>
      <c r="G140" s="191"/>
      <c r="H140" s="191"/>
      <c r="I140" s="165"/>
      <c r="K140" s="165"/>
      <c r="L140" s="165"/>
      <c r="M140" s="165"/>
      <c r="N140" s="165"/>
      <c r="O140" s="165"/>
      <c r="P140" s="165"/>
      <c r="Q140" s="165"/>
      <c r="R140" s="165"/>
      <c r="S140" s="165"/>
      <c r="T140" s="165"/>
      <c r="U140" s="165"/>
    </row>
    <row r="141" spans="2:21">
      <c r="B141" s="168"/>
      <c r="C141" s="168"/>
      <c r="D141" s="168"/>
      <c r="E141" s="168"/>
      <c r="F141" s="191"/>
      <c r="G141" s="191"/>
      <c r="H141" s="191"/>
      <c r="I141" s="165"/>
      <c r="K141" s="165"/>
      <c r="L141" s="165"/>
      <c r="M141" s="165"/>
      <c r="N141" s="165"/>
      <c r="O141" s="165"/>
      <c r="P141" s="165"/>
      <c r="Q141" s="165"/>
      <c r="R141" s="165"/>
      <c r="S141" s="165"/>
      <c r="T141" s="165"/>
      <c r="U141" s="165"/>
    </row>
    <row r="142" spans="2:21">
      <c r="B142" s="168"/>
      <c r="C142" s="168"/>
      <c r="D142" s="168"/>
      <c r="E142" s="168"/>
      <c r="F142" s="191"/>
      <c r="G142" s="191"/>
      <c r="H142" s="191"/>
      <c r="I142" s="165"/>
      <c r="K142" s="165"/>
      <c r="L142" s="165"/>
      <c r="M142" s="165"/>
      <c r="N142" s="165"/>
      <c r="O142" s="165"/>
      <c r="P142" s="165"/>
      <c r="Q142" s="165"/>
      <c r="R142" s="165"/>
      <c r="S142" s="165"/>
      <c r="T142" s="165"/>
      <c r="U142" s="165"/>
    </row>
    <row r="143" spans="2:21">
      <c r="B143" s="168"/>
      <c r="C143" s="168"/>
      <c r="D143" s="168"/>
      <c r="E143" s="168"/>
      <c r="F143" s="191"/>
      <c r="G143" s="191"/>
      <c r="H143" s="191"/>
      <c r="I143" s="165"/>
      <c r="K143" s="165"/>
      <c r="L143" s="165"/>
      <c r="M143" s="165"/>
      <c r="N143" s="165"/>
      <c r="O143" s="165"/>
      <c r="P143" s="165"/>
      <c r="Q143" s="165"/>
      <c r="R143" s="165"/>
      <c r="S143" s="165"/>
      <c r="T143" s="165"/>
      <c r="U143" s="165"/>
    </row>
    <row r="144" spans="2:21">
      <c r="B144" s="168"/>
      <c r="C144" s="168"/>
      <c r="D144" s="168"/>
      <c r="E144" s="168"/>
      <c r="F144" s="191"/>
      <c r="G144" s="191"/>
      <c r="H144" s="191"/>
      <c r="I144" s="165"/>
      <c r="K144" s="165"/>
      <c r="L144" s="165"/>
      <c r="M144" s="165"/>
      <c r="N144" s="165"/>
      <c r="O144" s="165"/>
      <c r="P144" s="165"/>
      <c r="Q144" s="165"/>
      <c r="R144" s="165"/>
      <c r="S144" s="165"/>
      <c r="T144" s="165"/>
      <c r="U144" s="165"/>
    </row>
    <row r="145" spans="2:21">
      <c r="B145" s="168"/>
      <c r="C145" s="168"/>
      <c r="D145" s="168"/>
      <c r="E145" s="168"/>
      <c r="F145" s="191"/>
      <c r="G145" s="191"/>
      <c r="H145" s="191"/>
      <c r="I145" s="165"/>
      <c r="K145" s="165"/>
      <c r="L145" s="165"/>
      <c r="M145" s="165"/>
      <c r="N145" s="165"/>
      <c r="O145" s="165"/>
      <c r="P145" s="165"/>
      <c r="Q145" s="165"/>
      <c r="R145" s="165"/>
      <c r="S145" s="165"/>
      <c r="T145" s="165"/>
      <c r="U145" s="165"/>
    </row>
    <row r="146" spans="2:21">
      <c r="B146" s="168"/>
      <c r="C146" s="168"/>
      <c r="D146" s="168"/>
      <c r="E146" s="168"/>
      <c r="F146" s="191"/>
      <c r="G146" s="191"/>
      <c r="H146" s="191"/>
      <c r="I146" s="165"/>
      <c r="K146" s="165"/>
      <c r="L146" s="165"/>
      <c r="M146" s="165"/>
      <c r="N146" s="165"/>
      <c r="O146" s="165"/>
      <c r="P146" s="165"/>
      <c r="Q146" s="165"/>
      <c r="R146" s="165"/>
      <c r="S146" s="165"/>
      <c r="T146" s="165"/>
      <c r="U146" s="165"/>
    </row>
    <row r="147" spans="2:21">
      <c r="B147" s="168"/>
      <c r="C147" s="168"/>
      <c r="D147" s="168"/>
      <c r="E147" s="168"/>
      <c r="F147" s="191"/>
      <c r="G147" s="191"/>
      <c r="H147" s="191"/>
      <c r="I147" s="165"/>
      <c r="K147" s="165"/>
      <c r="L147" s="165"/>
      <c r="M147" s="165"/>
      <c r="N147" s="165"/>
      <c r="O147" s="165"/>
      <c r="P147" s="165"/>
      <c r="Q147" s="165"/>
      <c r="R147" s="165"/>
      <c r="S147" s="165"/>
      <c r="T147" s="165"/>
      <c r="U147" s="165"/>
    </row>
    <row r="148" spans="2:21">
      <c r="B148" s="168"/>
      <c r="C148" s="168"/>
      <c r="D148" s="168"/>
      <c r="E148" s="168"/>
      <c r="F148" s="191"/>
      <c r="G148" s="191"/>
      <c r="H148" s="191"/>
      <c r="I148" s="165"/>
      <c r="K148" s="165"/>
      <c r="L148" s="165"/>
      <c r="M148" s="165"/>
      <c r="N148" s="165"/>
      <c r="O148" s="165"/>
      <c r="P148" s="165"/>
      <c r="Q148" s="165"/>
      <c r="R148" s="165"/>
      <c r="S148" s="165"/>
      <c r="T148" s="165"/>
      <c r="U148" s="165"/>
    </row>
    <row r="149" spans="2:21">
      <c r="B149" s="168"/>
      <c r="C149" s="168"/>
      <c r="D149" s="168"/>
      <c r="E149" s="168"/>
      <c r="F149" s="191"/>
      <c r="G149" s="191"/>
      <c r="H149" s="191"/>
      <c r="I149" s="165"/>
      <c r="K149" s="165"/>
      <c r="L149" s="165"/>
      <c r="M149" s="165"/>
      <c r="N149" s="165"/>
      <c r="O149" s="165"/>
      <c r="P149" s="165"/>
      <c r="Q149" s="165"/>
      <c r="R149" s="165"/>
      <c r="S149" s="165"/>
      <c r="T149" s="165"/>
      <c r="U149" s="165"/>
    </row>
    <row r="150" spans="2:21">
      <c r="B150" s="168"/>
      <c r="C150" s="168"/>
      <c r="D150" s="168"/>
      <c r="E150" s="168"/>
      <c r="F150" s="191"/>
      <c r="G150" s="191"/>
      <c r="H150" s="191"/>
      <c r="I150" s="165"/>
      <c r="K150" s="165"/>
      <c r="L150" s="165"/>
      <c r="M150" s="165"/>
      <c r="N150" s="165"/>
      <c r="O150" s="165"/>
      <c r="P150" s="165"/>
      <c r="Q150" s="165"/>
      <c r="R150" s="165"/>
      <c r="S150" s="165"/>
      <c r="T150" s="165"/>
      <c r="U150" s="165"/>
    </row>
    <row r="151" spans="2:21">
      <c r="B151" s="168"/>
      <c r="C151" s="168"/>
      <c r="D151" s="168"/>
      <c r="E151" s="168"/>
      <c r="F151" s="191"/>
      <c r="G151" s="191"/>
      <c r="H151" s="191"/>
      <c r="I151" s="165"/>
      <c r="K151" s="165"/>
      <c r="L151" s="165"/>
      <c r="M151" s="165"/>
      <c r="N151" s="165"/>
      <c r="O151" s="165"/>
      <c r="P151" s="165"/>
      <c r="Q151" s="165"/>
      <c r="R151" s="165"/>
      <c r="S151" s="165"/>
      <c r="T151" s="165"/>
      <c r="U151" s="165"/>
    </row>
    <row r="152" spans="2:21">
      <c r="B152" s="168"/>
      <c r="C152" s="168"/>
      <c r="D152" s="168"/>
      <c r="E152" s="168"/>
      <c r="F152" s="191"/>
      <c r="G152" s="191"/>
      <c r="H152" s="191"/>
      <c r="I152" s="165"/>
      <c r="K152" s="165"/>
      <c r="L152" s="165"/>
      <c r="M152" s="165"/>
      <c r="N152" s="165"/>
      <c r="O152" s="165"/>
      <c r="P152" s="165"/>
      <c r="Q152" s="165"/>
      <c r="R152" s="165"/>
      <c r="S152" s="165"/>
      <c r="T152" s="165"/>
      <c r="U152" s="165"/>
    </row>
    <row r="153" spans="2:21">
      <c r="B153" s="168"/>
      <c r="C153" s="168"/>
      <c r="D153" s="168"/>
      <c r="E153" s="168"/>
      <c r="F153" s="191"/>
      <c r="G153" s="191"/>
      <c r="H153" s="191"/>
      <c r="I153" s="165"/>
      <c r="K153" s="165"/>
      <c r="L153" s="165"/>
      <c r="M153" s="165"/>
      <c r="N153" s="165"/>
      <c r="O153" s="165"/>
      <c r="P153" s="165"/>
      <c r="Q153" s="165"/>
      <c r="R153" s="165"/>
      <c r="S153" s="165"/>
      <c r="T153" s="165"/>
      <c r="U153" s="165"/>
    </row>
    <row r="154" spans="2:21">
      <c r="B154" s="168"/>
      <c r="C154" s="168"/>
      <c r="D154" s="168"/>
      <c r="E154" s="168"/>
      <c r="F154" s="191"/>
      <c r="G154" s="191"/>
      <c r="H154" s="191"/>
      <c r="I154" s="165"/>
      <c r="K154" s="165"/>
      <c r="L154" s="165"/>
      <c r="M154" s="165"/>
      <c r="N154" s="165"/>
      <c r="O154" s="165"/>
      <c r="P154" s="165"/>
      <c r="Q154" s="165"/>
      <c r="R154" s="165"/>
      <c r="S154" s="165"/>
      <c r="T154" s="165"/>
      <c r="U154" s="165"/>
    </row>
    <row r="155" spans="2:21">
      <c r="B155" s="168"/>
      <c r="C155" s="168"/>
      <c r="D155" s="168"/>
      <c r="E155" s="168"/>
      <c r="F155" s="191"/>
      <c r="G155" s="191"/>
      <c r="H155" s="191"/>
      <c r="I155" s="165"/>
      <c r="K155" s="165"/>
      <c r="L155" s="165"/>
      <c r="M155" s="165"/>
      <c r="N155" s="165"/>
      <c r="O155" s="165"/>
      <c r="P155" s="165"/>
      <c r="Q155" s="165"/>
      <c r="R155" s="165"/>
      <c r="S155" s="165"/>
      <c r="T155" s="165"/>
      <c r="U155" s="165"/>
    </row>
    <row r="156" spans="2:21">
      <c r="B156" s="168"/>
      <c r="C156" s="168"/>
      <c r="D156" s="168"/>
      <c r="E156" s="168"/>
      <c r="F156" s="191"/>
      <c r="G156" s="191"/>
      <c r="H156" s="191"/>
      <c r="I156" s="165"/>
      <c r="K156" s="165"/>
      <c r="L156" s="165"/>
      <c r="M156" s="165"/>
      <c r="N156" s="165"/>
      <c r="O156" s="165"/>
      <c r="P156" s="165"/>
      <c r="Q156" s="165"/>
      <c r="R156" s="165"/>
      <c r="S156" s="165"/>
      <c r="T156" s="165"/>
      <c r="U156" s="165"/>
    </row>
    <row r="157" spans="2:21">
      <c r="B157" s="168"/>
      <c r="C157" s="168"/>
      <c r="D157" s="168"/>
      <c r="E157" s="168"/>
      <c r="F157" s="191"/>
      <c r="G157" s="191"/>
      <c r="H157" s="191"/>
      <c r="I157" s="165"/>
      <c r="K157" s="165"/>
      <c r="L157" s="165"/>
      <c r="M157" s="165"/>
      <c r="N157" s="165"/>
      <c r="O157" s="165"/>
      <c r="P157" s="165"/>
      <c r="Q157" s="165"/>
      <c r="R157" s="165"/>
      <c r="S157" s="165"/>
      <c r="T157" s="165"/>
      <c r="U157" s="165"/>
    </row>
    <row r="158" spans="2:21">
      <c r="B158" s="168"/>
      <c r="C158" s="168"/>
      <c r="D158" s="168"/>
      <c r="E158" s="168"/>
      <c r="F158" s="191"/>
      <c r="G158" s="191"/>
      <c r="H158" s="191"/>
      <c r="I158" s="165"/>
      <c r="K158" s="165"/>
      <c r="L158" s="165"/>
      <c r="M158" s="165"/>
      <c r="N158" s="165"/>
      <c r="O158" s="165"/>
      <c r="P158" s="165"/>
      <c r="Q158" s="165"/>
      <c r="R158" s="165"/>
      <c r="S158" s="165"/>
      <c r="T158" s="165"/>
      <c r="U158" s="165"/>
    </row>
    <row r="159" spans="2:21">
      <c r="B159" s="168"/>
      <c r="C159" s="168"/>
      <c r="D159" s="168"/>
      <c r="E159" s="168"/>
      <c r="F159" s="191"/>
      <c r="G159" s="191"/>
      <c r="H159" s="191"/>
      <c r="I159" s="165"/>
      <c r="K159" s="165"/>
      <c r="L159" s="165"/>
      <c r="M159" s="165"/>
      <c r="N159" s="165"/>
      <c r="O159" s="165"/>
      <c r="P159" s="165"/>
      <c r="Q159" s="165"/>
      <c r="R159" s="165"/>
      <c r="S159" s="165"/>
      <c r="T159" s="165"/>
      <c r="U159" s="165"/>
    </row>
    <row r="160" spans="2:21">
      <c r="B160" s="168"/>
      <c r="C160" s="168"/>
      <c r="D160" s="168"/>
      <c r="E160" s="168"/>
      <c r="F160" s="191"/>
      <c r="G160" s="191"/>
      <c r="H160" s="191"/>
      <c r="I160" s="165"/>
      <c r="K160" s="165"/>
      <c r="L160" s="165"/>
      <c r="M160" s="165"/>
      <c r="N160" s="165"/>
      <c r="O160" s="165"/>
      <c r="P160" s="165"/>
      <c r="Q160" s="165"/>
      <c r="R160" s="165"/>
      <c r="S160" s="165"/>
      <c r="T160" s="165"/>
      <c r="U160" s="165"/>
    </row>
    <row r="161" spans="2:21">
      <c r="B161" s="168"/>
      <c r="C161" s="168"/>
      <c r="D161" s="168"/>
      <c r="E161" s="168"/>
      <c r="F161" s="191"/>
      <c r="G161" s="191"/>
      <c r="H161" s="191"/>
      <c r="I161" s="165"/>
      <c r="K161" s="165"/>
      <c r="L161" s="165"/>
      <c r="M161" s="165"/>
      <c r="N161" s="165"/>
      <c r="O161" s="165"/>
      <c r="P161" s="165"/>
      <c r="Q161" s="165"/>
      <c r="R161" s="165"/>
      <c r="S161" s="165"/>
      <c r="T161" s="165"/>
      <c r="U161" s="165"/>
    </row>
    <row r="162" spans="2:21">
      <c r="B162" s="168"/>
      <c r="C162" s="168"/>
      <c r="D162" s="168"/>
      <c r="E162" s="168"/>
      <c r="F162" s="191"/>
      <c r="G162" s="191"/>
      <c r="H162" s="191"/>
      <c r="I162" s="165"/>
      <c r="K162" s="165"/>
      <c r="L162" s="165"/>
      <c r="M162" s="165"/>
      <c r="N162" s="165"/>
      <c r="O162" s="165"/>
      <c r="P162" s="165"/>
      <c r="Q162" s="165"/>
      <c r="R162" s="165"/>
      <c r="S162" s="165"/>
      <c r="T162" s="165"/>
      <c r="U162" s="165"/>
    </row>
    <row r="163" spans="2:21">
      <c r="B163" s="168"/>
      <c r="C163" s="168"/>
      <c r="D163" s="168"/>
      <c r="E163" s="168"/>
      <c r="F163" s="191"/>
      <c r="G163" s="191"/>
      <c r="H163" s="191"/>
      <c r="I163" s="165"/>
      <c r="K163" s="165"/>
      <c r="L163" s="165"/>
      <c r="M163" s="165"/>
      <c r="N163" s="165"/>
      <c r="O163" s="165"/>
      <c r="P163" s="165"/>
      <c r="Q163" s="165"/>
      <c r="R163" s="165"/>
      <c r="S163" s="165"/>
      <c r="T163" s="165"/>
      <c r="U163" s="165"/>
    </row>
    <row r="164" spans="2:21">
      <c r="B164" s="168"/>
      <c r="C164" s="168"/>
      <c r="D164" s="168"/>
      <c r="E164" s="168"/>
      <c r="F164" s="191"/>
      <c r="G164" s="191"/>
      <c r="H164" s="191"/>
      <c r="I164" s="165"/>
      <c r="K164" s="165"/>
      <c r="L164" s="165"/>
      <c r="M164" s="165"/>
      <c r="N164" s="165"/>
      <c r="O164" s="165"/>
      <c r="P164" s="165"/>
      <c r="Q164" s="165"/>
      <c r="R164" s="165"/>
      <c r="S164" s="165"/>
      <c r="T164" s="165"/>
      <c r="U164" s="165"/>
    </row>
    <row r="165" spans="2:21">
      <c r="B165" s="168"/>
      <c r="C165" s="168"/>
      <c r="D165" s="168"/>
      <c r="E165" s="168"/>
      <c r="F165" s="191"/>
      <c r="G165" s="191"/>
      <c r="H165" s="191"/>
      <c r="I165" s="165"/>
      <c r="K165" s="165"/>
      <c r="L165" s="165"/>
      <c r="M165" s="165"/>
      <c r="N165" s="165"/>
      <c r="O165" s="165"/>
      <c r="P165" s="165"/>
      <c r="Q165" s="165"/>
      <c r="R165" s="165"/>
      <c r="S165" s="165"/>
      <c r="T165" s="165"/>
      <c r="U165" s="165"/>
    </row>
    <row r="166" spans="2:21">
      <c r="B166" s="168"/>
      <c r="C166" s="168"/>
      <c r="D166" s="168"/>
      <c r="E166" s="168"/>
      <c r="F166" s="191"/>
      <c r="G166" s="191"/>
      <c r="H166" s="191"/>
      <c r="I166" s="165"/>
      <c r="K166" s="165"/>
      <c r="L166" s="165"/>
      <c r="M166" s="165"/>
      <c r="N166" s="165"/>
      <c r="O166" s="165"/>
      <c r="P166" s="165"/>
      <c r="Q166" s="165"/>
      <c r="R166" s="165"/>
      <c r="S166" s="165"/>
      <c r="T166" s="165"/>
      <c r="U166" s="165"/>
    </row>
    <row r="167" spans="2:21">
      <c r="B167" s="168"/>
      <c r="C167" s="168"/>
      <c r="D167" s="168"/>
      <c r="E167" s="168"/>
      <c r="F167" s="191"/>
      <c r="G167" s="191"/>
      <c r="H167" s="191"/>
      <c r="I167" s="165"/>
      <c r="K167" s="165"/>
      <c r="L167" s="165"/>
      <c r="M167" s="165"/>
      <c r="N167" s="165"/>
      <c r="O167" s="165"/>
      <c r="P167" s="165"/>
      <c r="Q167" s="165"/>
      <c r="R167" s="165"/>
      <c r="S167" s="165"/>
      <c r="T167" s="165"/>
      <c r="U167" s="165"/>
    </row>
    <row r="168" spans="2:21">
      <c r="B168" s="168"/>
      <c r="C168" s="168"/>
      <c r="D168" s="168"/>
      <c r="E168" s="168"/>
      <c r="F168" s="191"/>
      <c r="G168" s="191"/>
      <c r="H168" s="191"/>
      <c r="I168" s="165"/>
      <c r="K168" s="165"/>
      <c r="L168" s="165"/>
      <c r="M168" s="165"/>
      <c r="N168" s="165"/>
      <c r="O168" s="165"/>
      <c r="P168" s="165"/>
      <c r="Q168" s="165"/>
      <c r="R168" s="165"/>
      <c r="S168" s="165"/>
      <c r="T168" s="165"/>
      <c r="U168" s="165"/>
    </row>
    <row r="169" spans="2:21">
      <c r="B169" s="168"/>
      <c r="C169" s="168"/>
      <c r="D169" s="168"/>
      <c r="E169" s="168"/>
      <c r="F169" s="191"/>
      <c r="G169" s="191"/>
      <c r="H169" s="191"/>
      <c r="I169" s="165"/>
      <c r="K169" s="165"/>
      <c r="L169" s="165"/>
      <c r="M169" s="165"/>
      <c r="N169" s="165"/>
      <c r="O169" s="165"/>
      <c r="P169" s="165"/>
      <c r="Q169" s="165"/>
      <c r="R169" s="165"/>
      <c r="S169" s="165"/>
      <c r="T169" s="165"/>
      <c r="U169" s="165"/>
    </row>
    <row r="170" spans="2:21">
      <c r="B170" s="168"/>
      <c r="C170" s="168"/>
      <c r="D170" s="168"/>
      <c r="E170" s="168"/>
      <c r="F170" s="191"/>
      <c r="G170" s="191"/>
      <c r="H170" s="191"/>
      <c r="I170" s="165"/>
      <c r="K170" s="165"/>
      <c r="L170" s="165"/>
      <c r="M170" s="165"/>
      <c r="N170" s="165"/>
      <c r="O170" s="165"/>
      <c r="P170" s="165"/>
      <c r="Q170" s="165"/>
      <c r="R170" s="165"/>
      <c r="S170" s="165"/>
      <c r="T170" s="165"/>
      <c r="U170" s="165"/>
    </row>
    <row r="171" spans="2:21">
      <c r="B171" s="168"/>
      <c r="C171" s="168"/>
      <c r="D171" s="168"/>
      <c r="E171" s="168"/>
      <c r="F171" s="191"/>
      <c r="G171" s="191"/>
      <c r="H171" s="191"/>
      <c r="I171" s="165"/>
      <c r="K171" s="165"/>
      <c r="L171" s="165"/>
      <c r="M171" s="165"/>
      <c r="N171" s="165"/>
      <c r="O171" s="165"/>
      <c r="P171" s="165"/>
      <c r="Q171" s="165"/>
      <c r="R171" s="165"/>
      <c r="S171" s="165"/>
      <c r="T171" s="165"/>
      <c r="U171" s="165"/>
    </row>
    <row r="172" spans="2:21">
      <c r="B172" s="168"/>
      <c r="C172" s="168"/>
      <c r="D172" s="168"/>
      <c r="E172" s="168"/>
      <c r="F172" s="191"/>
      <c r="G172" s="191"/>
      <c r="H172" s="191"/>
      <c r="I172" s="165"/>
      <c r="K172" s="165"/>
      <c r="L172" s="165"/>
      <c r="M172" s="165"/>
      <c r="N172" s="165"/>
      <c r="O172" s="165"/>
      <c r="P172" s="165"/>
      <c r="Q172" s="165"/>
      <c r="R172" s="165"/>
      <c r="S172" s="165"/>
      <c r="T172" s="165"/>
      <c r="U172" s="165"/>
    </row>
    <row r="173" spans="2:21">
      <c r="B173" s="168"/>
      <c r="C173" s="168"/>
      <c r="D173" s="168"/>
      <c r="E173" s="168"/>
      <c r="F173" s="191"/>
      <c r="G173" s="191"/>
      <c r="H173" s="191"/>
      <c r="I173" s="165"/>
      <c r="K173" s="165"/>
      <c r="L173" s="165"/>
      <c r="M173" s="165"/>
      <c r="N173" s="165"/>
      <c r="O173" s="165"/>
      <c r="P173" s="165"/>
      <c r="Q173" s="165"/>
      <c r="R173" s="165"/>
      <c r="S173" s="165"/>
      <c r="T173" s="165"/>
      <c r="U173" s="165"/>
    </row>
    <row r="174" spans="2:21">
      <c r="B174" s="168"/>
      <c r="C174" s="168"/>
      <c r="D174" s="168"/>
      <c r="E174" s="168"/>
      <c r="F174" s="191"/>
      <c r="G174" s="191"/>
      <c r="H174" s="191"/>
      <c r="I174" s="165"/>
      <c r="K174" s="165"/>
      <c r="L174" s="165"/>
      <c r="M174" s="165"/>
      <c r="N174" s="165"/>
      <c r="O174" s="165"/>
      <c r="P174" s="165"/>
      <c r="Q174" s="165"/>
      <c r="R174" s="165"/>
      <c r="S174" s="165"/>
      <c r="T174" s="165"/>
      <c r="U174" s="165"/>
    </row>
    <row r="175" spans="2:21">
      <c r="B175" s="168"/>
      <c r="C175" s="168"/>
      <c r="D175" s="168"/>
      <c r="E175" s="168"/>
      <c r="F175" s="191"/>
      <c r="G175" s="191"/>
      <c r="H175" s="191"/>
      <c r="I175" s="165"/>
      <c r="K175" s="165"/>
      <c r="L175" s="165"/>
      <c r="M175" s="165"/>
      <c r="N175" s="165"/>
      <c r="O175" s="165"/>
      <c r="P175" s="165"/>
      <c r="Q175" s="165"/>
      <c r="R175" s="165"/>
      <c r="S175" s="165"/>
      <c r="T175" s="165"/>
      <c r="U175" s="165"/>
    </row>
    <row r="176" spans="2:21">
      <c r="B176" s="168"/>
      <c r="C176" s="168"/>
      <c r="D176" s="168"/>
      <c r="E176" s="168"/>
      <c r="F176" s="191"/>
      <c r="G176" s="191"/>
      <c r="H176" s="191"/>
      <c r="I176" s="165"/>
      <c r="K176" s="165"/>
      <c r="L176" s="165"/>
      <c r="M176" s="165"/>
      <c r="N176" s="165"/>
      <c r="O176" s="165"/>
      <c r="P176" s="165"/>
      <c r="Q176" s="165"/>
      <c r="R176" s="165"/>
      <c r="S176" s="165"/>
      <c r="T176" s="165"/>
      <c r="U176" s="165"/>
    </row>
    <row r="177" spans="2:21">
      <c r="B177" s="168"/>
      <c r="C177" s="168"/>
      <c r="D177" s="168"/>
      <c r="E177" s="168"/>
      <c r="F177" s="191"/>
      <c r="G177" s="191"/>
      <c r="H177" s="191"/>
      <c r="I177" s="165"/>
      <c r="K177" s="165"/>
      <c r="L177" s="165"/>
      <c r="M177" s="165"/>
      <c r="N177" s="165"/>
      <c r="O177" s="165"/>
      <c r="P177" s="165"/>
      <c r="Q177" s="165"/>
      <c r="R177" s="165"/>
      <c r="S177" s="165"/>
      <c r="T177" s="165"/>
      <c r="U177" s="165"/>
    </row>
    <row r="178" spans="2:21">
      <c r="B178" s="168"/>
      <c r="C178" s="168"/>
      <c r="D178" s="168"/>
      <c r="E178" s="168"/>
      <c r="F178" s="191"/>
      <c r="G178" s="191"/>
      <c r="H178" s="191"/>
      <c r="I178" s="165"/>
      <c r="K178" s="165"/>
      <c r="L178" s="165"/>
      <c r="M178" s="165"/>
      <c r="N178" s="165"/>
      <c r="O178" s="165"/>
      <c r="P178" s="165"/>
      <c r="Q178" s="165"/>
      <c r="R178" s="165"/>
      <c r="S178" s="165"/>
      <c r="T178" s="165"/>
      <c r="U178" s="165"/>
    </row>
    <row r="179" spans="2:21">
      <c r="B179" s="168"/>
      <c r="C179" s="168"/>
      <c r="D179" s="168"/>
      <c r="E179" s="168"/>
      <c r="F179" s="191"/>
      <c r="G179" s="191"/>
      <c r="H179" s="191"/>
      <c r="I179" s="165"/>
      <c r="K179" s="165"/>
      <c r="L179" s="165"/>
      <c r="M179" s="165"/>
      <c r="N179" s="165"/>
      <c r="O179" s="165"/>
      <c r="P179" s="165"/>
      <c r="Q179" s="165"/>
      <c r="R179" s="165"/>
      <c r="S179" s="165"/>
      <c r="T179" s="165"/>
      <c r="U179" s="165"/>
    </row>
    <row r="180" spans="2:21">
      <c r="B180" s="168"/>
      <c r="C180" s="168"/>
      <c r="D180" s="168"/>
      <c r="E180" s="168"/>
      <c r="F180" s="191"/>
      <c r="G180" s="191"/>
      <c r="H180" s="191"/>
      <c r="I180" s="165"/>
      <c r="K180" s="165"/>
      <c r="L180" s="165"/>
      <c r="M180" s="165"/>
      <c r="N180" s="165"/>
      <c r="O180" s="165"/>
      <c r="P180" s="165"/>
      <c r="Q180" s="165"/>
      <c r="R180" s="165"/>
      <c r="S180" s="165"/>
      <c r="T180" s="165"/>
      <c r="U180" s="165"/>
    </row>
    <row r="181" spans="2:21">
      <c r="B181" s="168"/>
      <c r="C181" s="168"/>
      <c r="D181" s="168"/>
      <c r="E181" s="168"/>
      <c r="F181" s="191"/>
      <c r="G181" s="191"/>
      <c r="H181" s="191"/>
      <c r="I181" s="165"/>
      <c r="K181" s="165"/>
      <c r="L181" s="165"/>
      <c r="M181" s="165"/>
      <c r="N181" s="165"/>
      <c r="O181" s="165"/>
      <c r="P181" s="165"/>
      <c r="Q181" s="165"/>
      <c r="R181" s="165"/>
      <c r="S181" s="165"/>
      <c r="T181" s="165"/>
      <c r="U181" s="165"/>
    </row>
    <row r="182" spans="2:21">
      <c r="B182" s="168"/>
      <c r="C182" s="168"/>
      <c r="D182" s="168"/>
      <c r="E182" s="168"/>
      <c r="F182" s="191"/>
      <c r="G182" s="191"/>
      <c r="H182" s="191"/>
      <c r="I182" s="165"/>
      <c r="K182" s="165"/>
      <c r="L182" s="165"/>
      <c r="M182" s="165"/>
      <c r="N182" s="165"/>
      <c r="O182" s="165"/>
      <c r="P182" s="165"/>
      <c r="Q182" s="165"/>
      <c r="R182" s="165"/>
      <c r="S182" s="165"/>
      <c r="T182" s="165"/>
      <c r="U182" s="165"/>
    </row>
    <row r="183" spans="2:21">
      <c r="B183" s="168"/>
      <c r="C183" s="168"/>
      <c r="D183" s="168"/>
      <c r="E183" s="168"/>
      <c r="F183" s="191"/>
      <c r="G183" s="191"/>
      <c r="H183" s="191"/>
      <c r="I183" s="165"/>
      <c r="K183" s="165"/>
      <c r="L183" s="165"/>
      <c r="M183" s="165"/>
      <c r="N183" s="165"/>
      <c r="O183" s="165"/>
      <c r="P183" s="165"/>
      <c r="Q183" s="165"/>
      <c r="R183" s="165"/>
      <c r="S183" s="165"/>
      <c r="T183" s="165"/>
      <c r="U183" s="165"/>
    </row>
    <row r="184" spans="2:21">
      <c r="B184" s="168"/>
      <c r="C184" s="168"/>
      <c r="D184" s="168"/>
      <c r="E184" s="168"/>
      <c r="F184" s="191"/>
      <c r="G184" s="191"/>
      <c r="H184" s="191"/>
      <c r="I184" s="165"/>
      <c r="K184" s="165"/>
      <c r="L184" s="165"/>
      <c r="M184" s="165"/>
      <c r="N184" s="165"/>
      <c r="O184" s="165"/>
      <c r="P184" s="165"/>
      <c r="Q184" s="165"/>
      <c r="R184" s="165"/>
      <c r="S184" s="165"/>
      <c r="T184" s="165"/>
      <c r="U184" s="165"/>
    </row>
    <row r="185" spans="2:21">
      <c r="B185" s="168"/>
      <c r="C185" s="168"/>
      <c r="D185" s="168"/>
      <c r="E185" s="168"/>
      <c r="F185" s="191"/>
      <c r="G185" s="191"/>
      <c r="H185" s="191"/>
      <c r="I185" s="165"/>
      <c r="K185" s="165"/>
      <c r="L185" s="165"/>
      <c r="M185" s="165"/>
      <c r="N185" s="165"/>
      <c r="O185" s="165"/>
      <c r="P185" s="165"/>
      <c r="Q185" s="165"/>
      <c r="R185" s="165"/>
      <c r="S185" s="165"/>
      <c r="T185" s="165"/>
      <c r="U185" s="165"/>
    </row>
    <row r="186" spans="2:21">
      <c r="B186" s="168"/>
      <c r="C186" s="168"/>
      <c r="D186" s="168"/>
      <c r="E186" s="168"/>
      <c r="F186" s="191"/>
      <c r="G186" s="191"/>
      <c r="H186" s="191"/>
      <c r="I186" s="165"/>
      <c r="K186" s="165"/>
      <c r="L186" s="165"/>
      <c r="M186" s="165"/>
      <c r="N186" s="165"/>
      <c r="O186" s="165"/>
      <c r="P186" s="165"/>
      <c r="Q186" s="165"/>
      <c r="R186" s="165"/>
      <c r="S186" s="165"/>
      <c r="T186" s="165"/>
      <c r="U186" s="165"/>
    </row>
    <row r="187" spans="2:21">
      <c r="B187" s="168"/>
      <c r="C187" s="168"/>
      <c r="D187" s="168"/>
      <c r="E187" s="168"/>
      <c r="F187" s="191"/>
      <c r="G187" s="191"/>
      <c r="H187" s="191"/>
      <c r="I187" s="165"/>
      <c r="K187" s="165"/>
      <c r="L187" s="165"/>
      <c r="M187" s="165"/>
      <c r="N187" s="165"/>
      <c r="O187" s="165"/>
      <c r="P187" s="165"/>
      <c r="Q187" s="165"/>
      <c r="R187" s="165"/>
      <c r="S187" s="165"/>
      <c r="T187" s="165"/>
      <c r="U187" s="165"/>
    </row>
    <row r="188" spans="2:21">
      <c r="B188" s="168"/>
      <c r="C188" s="168"/>
      <c r="D188" s="168"/>
      <c r="E188" s="168"/>
      <c r="F188" s="191"/>
      <c r="G188" s="191"/>
      <c r="H188" s="191"/>
      <c r="I188" s="165"/>
      <c r="K188" s="165"/>
      <c r="L188" s="165"/>
      <c r="M188" s="165"/>
      <c r="N188" s="165"/>
      <c r="O188" s="165"/>
      <c r="P188" s="165"/>
      <c r="Q188" s="165"/>
      <c r="R188" s="165"/>
      <c r="S188" s="165"/>
      <c r="T188" s="165"/>
      <c r="U188" s="165"/>
    </row>
    <row r="189" spans="2:21">
      <c r="B189" s="168"/>
      <c r="C189" s="168"/>
      <c r="D189" s="168"/>
      <c r="E189" s="168"/>
      <c r="F189" s="191"/>
      <c r="G189" s="191"/>
      <c r="H189" s="191"/>
      <c r="I189" s="165"/>
      <c r="K189" s="165"/>
      <c r="L189" s="165"/>
      <c r="M189" s="165"/>
      <c r="N189" s="165"/>
      <c r="O189" s="165"/>
      <c r="P189" s="165"/>
      <c r="Q189" s="165"/>
      <c r="R189" s="165"/>
      <c r="S189" s="165"/>
      <c r="T189" s="165"/>
      <c r="U189" s="165"/>
    </row>
    <row r="190" spans="2:21">
      <c r="B190" s="168"/>
      <c r="C190" s="168"/>
      <c r="D190" s="168"/>
      <c r="E190" s="168"/>
      <c r="F190" s="191"/>
      <c r="G190" s="191"/>
      <c r="H190" s="191"/>
      <c r="I190" s="165"/>
      <c r="K190" s="165"/>
      <c r="L190" s="165"/>
      <c r="M190" s="165"/>
      <c r="N190" s="165"/>
      <c r="O190" s="165"/>
      <c r="P190" s="165"/>
      <c r="Q190" s="165"/>
      <c r="R190" s="165"/>
      <c r="S190" s="165"/>
      <c r="T190" s="165"/>
      <c r="U190" s="165"/>
    </row>
    <row r="191" spans="2:21">
      <c r="B191" s="168"/>
      <c r="C191" s="168"/>
      <c r="D191" s="168"/>
      <c r="E191" s="168"/>
      <c r="F191" s="191"/>
      <c r="G191" s="191"/>
      <c r="H191" s="191"/>
      <c r="I191" s="165"/>
      <c r="K191" s="165"/>
      <c r="L191" s="165"/>
      <c r="M191" s="165"/>
      <c r="N191" s="165"/>
      <c r="O191" s="165"/>
      <c r="P191" s="165"/>
      <c r="Q191" s="165"/>
      <c r="R191" s="165"/>
      <c r="S191" s="165"/>
      <c r="T191" s="165"/>
      <c r="U191" s="165"/>
    </row>
    <row r="192" spans="2:21">
      <c r="B192" s="168"/>
      <c r="C192" s="168"/>
      <c r="D192" s="168"/>
      <c r="E192" s="168"/>
      <c r="F192" s="191"/>
      <c r="G192" s="191"/>
      <c r="H192" s="191"/>
      <c r="I192" s="165"/>
      <c r="K192" s="165"/>
      <c r="L192" s="165"/>
      <c r="M192" s="165"/>
      <c r="N192" s="165"/>
      <c r="O192" s="165"/>
      <c r="P192" s="165"/>
      <c r="Q192" s="165"/>
      <c r="R192" s="165"/>
      <c r="S192" s="165"/>
      <c r="T192" s="165"/>
      <c r="U192" s="165"/>
    </row>
    <row r="193" spans="2:21">
      <c r="B193" s="168"/>
      <c r="C193" s="168"/>
      <c r="D193" s="168"/>
      <c r="E193" s="168"/>
      <c r="F193" s="191"/>
      <c r="G193" s="191"/>
      <c r="H193" s="191"/>
      <c r="I193" s="165"/>
      <c r="K193" s="165"/>
      <c r="L193" s="165"/>
      <c r="M193" s="165"/>
      <c r="N193" s="165"/>
      <c r="O193" s="165"/>
      <c r="P193" s="165"/>
      <c r="Q193" s="165"/>
      <c r="R193" s="165"/>
      <c r="S193" s="165"/>
      <c r="T193" s="165"/>
      <c r="U193" s="165"/>
    </row>
    <row r="194" spans="2:21">
      <c r="B194" s="168"/>
      <c r="C194" s="168"/>
      <c r="D194" s="168"/>
      <c r="E194" s="168"/>
      <c r="F194" s="191"/>
      <c r="G194" s="191"/>
      <c r="H194" s="191"/>
      <c r="I194" s="165"/>
      <c r="K194" s="165"/>
      <c r="L194" s="165"/>
      <c r="M194" s="165"/>
      <c r="N194" s="165"/>
      <c r="O194" s="165"/>
      <c r="P194" s="165"/>
      <c r="Q194" s="165"/>
      <c r="R194" s="165"/>
      <c r="S194" s="165"/>
      <c r="T194" s="165"/>
      <c r="U194" s="165"/>
    </row>
    <row r="195" spans="2:21">
      <c r="B195" s="168"/>
      <c r="C195" s="168"/>
      <c r="D195" s="168"/>
      <c r="E195" s="168"/>
      <c r="F195" s="191"/>
      <c r="G195" s="191"/>
      <c r="H195" s="191"/>
      <c r="I195" s="165"/>
      <c r="K195" s="165"/>
      <c r="L195" s="165"/>
      <c r="M195" s="165"/>
      <c r="N195" s="165"/>
      <c r="O195" s="165"/>
      <c r="P195" s="165"/>
      <c r="Q195" s="165"/>
      <c r="R195" s="165"/>
      <c r="S195" s="165"/>
      <c r="T195" s="165"/>
      <c r="U195" s="165"/>
    </row>
    <row r="196" spans="2:21">
      <c r="B196" s="168"/>
      <c r="C196" s="168"/>
      <c r="D196" s="168"/>
      <c r="E196" s="168"/>
      <c r="F196" s="191"/>
      <c r="G196" s="191"/>
      <c r="H196" s="191"/>
      <c r="I196" s="165"/>
      <c r="K196" s="165"/>
      <c r="L196" s="165"/>
      <c r="M196" s="165"/>
      <c r="N196" s="165"/>
      <c r="O196" s="165"/>
      <c r="P196" s="165"/>
      <c r="Q196" s="165"/>
      <c r="R196" s="165"/>
      <c r="S196" s="165"/>
      <c r="T196" s="165"/>
      <c r="U196" s="165"/>
    </row>
    <row r="197" spans="2:21">
      <c r="B197" s="168"/>
      <c r="C197" s="168"/>
      <c r="D197" s="168"/>
      <c r="E197" s="168"/>
      <c r="F197" s="191"/>
      <c r="G197" s="191"/>
      <c r="H197" s="191"/>
      <c r="I197" s="165"/>
      <c r="K197" s="165"/>
      <c r="L197" s="165"/>
      <c r="M197" s="165"/>
      <c r="N197" s="165"/>
      <c r="O197" s="165"/>
      <c r="P197" s="165"/>
      <c r="Q197" s="165"/>
      <c r="R197" s="165"/>
      <c r="S197" s="165"/>
      <c r="T197" s="165"/>
      <c r="U197" s="165"/>
    </row>
    <row r="198" spans="2:21">
      <c r="B198" s="168"/>
      <c r="C198" s="168"/>
      <c r="D198" s="168"/>
      <c r="E198" s="168"/>
      <c r="F198" s="191"/>
      <c r="G198" s="191"/>
      <c r="H198" s="191"/>
      <c r="I198" s="165"/>
      <c r="K198" s="165"/>
      <c r="L198" s="165"/>
      <c r="M198" s="165"/>
      <c r="N198" s="165"/>
      <c r="O198" s="165"/>
      <c r="P198" s="165"/>
      <c r="Q198" s="165"/>
      <c r="R198" s="165"/>
      <c r="S198" s="165"/>
      <c r="T198" s="165"/>
      <c r="U198" s="165"/>
    </row>
    <row r="199" spans="2:21">
      <c r="B199" s="168"/>
      <c r="C199" s="168"/>
      <c r="D199" s="168"/>
      <c r="E199" s="168"/>
      <c r="F199" s="191"/>
      <c r="G199" s="191"/>
      <c r="H199" s="191"/>
      <c r="I199" s="165"/>
      <c r="K199" s="165"/>
      <c r="L199" s="165"/>
      <c r="M199" s="165"/>
      <c r="N199" s="165"/>
      <c r="O199" s="165"/>
      <c r="P199" s="165"/>
      <c r="Q199" s="165"/>
      <c r="R199" s="165"/>
      <c r="S199" s="165"/>
      <c r="T199" s="165"/>
      <c r="U199" s="165"/>
    </row>
    <row r="200" spans="2:21">
      <c r="B200" s="168"/>
      <c r="C200" s="168"/>
      <c r="D200" s="168"/>
      <c r="E200" s="168"/>
      <c r="F200" s="191"/>
      <c r="G200" s="191"/>
      <c r="H200" s="191"/>
      <c r="I200" s="165"/>
      <c r="K200" s="165"/>
      <c r="L200" s="165"/>
      <c r="M200" s="165"/>
      <c r="N200" s="165"/>
      <c r="O200" s="165"/>
      <c r="P200" s="165"/>
      <c r="Q200" s="165"/>
      <c r="R200" s="165"/>
      <c r="S200" s="165"/>
      <c r="T200" s="165"/>
      <c r="U200" s="165"/>
    </row>
    <row r="201" spans="2:21">
      <c r="B201" s="168"/>
      <c r="C201" s="168"/>
      <c r="D201" s="168"/>
      <c r="E201" s="168"/>
      <c r="F201" s="191"/>
      <c r="G201" s="191"/>
      <c r="H201" s="191"/>
      <c r="I201" s="165"/>
      <c r="K201" s="165"/>
      <c r="L201" s="165"/>
      <c r="M201" s="165"/>
      <c r="N201" s="165"/>
      <c r="O201" s="165"/>
      <c r="P201" s="165"/>
      <c r="Q201" s="165"/>
      <c r="R201" s="165"/>
      <c r="S201" s="165"/>
      <c r="T201" s="165"/>
      <c r="U201" s="165"/>
    </row>
    <row r="202" spans="2:21">
      <c r="B202" s="168"/>
      <c r="C202" s="168"/>
      <c r="D202" s="168"/>
      <c r="E202" s="168"/>
      <c r="F202" s="191"/>
      <c r="G202" s="191"/>
      <c r="H202" s="191"/>
      <c r="I202" s="165"/>
      <c r="K202" s="165"/>
      <c r="L202" s="165"/>
      <c r="M202" s="165"/>
      <c r="N202" s="165"/>
      <c r="O202" s="165"/>
      <c r="P202" s="165"/>
      <c r="Q202" s="165"/>
      <c r="R202" s="165"/>
      <c r="S202" s="165"/>
      <c r="T202" s="165"/>
      <c r="U202" s="165"/>
    </row>
    <row r="203" spans="2:21">
      <c r="B203" s="168"/>
      <c r="C203" s="168"/>
      <c r="D203" s="168"/>
      <c r="E203" s="168"/>
      <c r="F203" s="191"/>
      <c r="G203" s="191"/>
      <c r="H203" s="191"/>
      <c r="I203" s="165"/>
      <c r="K203" s="165"/>
      <c r="L203" s="165"/>
      <c r="M203" s="165"/>
      <c r="N203" s="165"/>
      <c r="O203" s="165"/>
      <c r="P203" s="165"/>
      <c r="Q203" s="165"/>
      <c r="R203" s="165"/>
      <c r="S203" s="165"/>
      <c r="T203" s="165"/>
      <c r="U203" s="165"/>
    </row>
    <row r="204" spans="2:21">
      <c r="B204" s="168"/>
      <c r="C204" s="168"/>
      <c r="D204" s="168"/>
      <c r="E204" s="168"/>
      <c r="F204" s="191"/>
      <c r="G204" s="191"/>
      <c r="H204" s="191"/>
      <c r="I204" s="165"/>
      <c r="K204" s="165"/>
      <c r="L204" s="165"/>
      <c r="M204" s="165"/>
      <c r="N204" s="165"/>
      <c r="O204" s="165"/>
      <c r="P204" s="165"/>
      <c r="Q204" s="165"/>
      <c r="R204" s="165"/>
      <c r="S204" s="165"/>
      <c r="T204" s="165"/>
      <c r="U204" s="165"/>
    </row>
    <row r="205" spans="2:21">
      <c r="B205" s="168"/>
      <c r="C205" s="168"/>
      <c r="D205" s="168"/>
      <c r="E205" s="168"/>
      <c r="F205" s="191"/>
      <c r="G205" s="191"/>
      <c r="H205" s="191"/>
      <c r="I205" s="165"/>
      <c r="K205" s="165"/>
      <c r="L205" s="165"/>
      <c r="M205" s="165"/>
      <c r="N205" s="165"/>
      <c r="O205" s="165"/>
      <c r="P205" s="165"/>
      <c r="Q205" s="165"/>
      <c r="R205" s="165"/>
      <c r="S205" s="165"/>
      <c r="T205" s="165"/>
      <c r="U205" s="165"/>
    </row>
    <row r="206" spans="2:21">
      <c r="B206" s="168"/>
      <c r="C206" s="168"/>
      <c r="D206" s="168"/>
      <c r="E206" s="168"/>
      <c r="F206" s="191"/>
      <c r="G206" s="191"/>
      <c r="H206" s="191"/>
      <c r="I206" s="165"/>
      <c r="K206" s="165"/>
      <c r="L206" s="165"/>
      <c r="M206" s="165"/>
      <c r="N206" s="165"/>
      <c r="O206" s="165"/>
      <c r="P206" s="165"/>
      <c r="Q206" s="165"/>
      <c r="R206" s="165"/>
      <c r="S206" s="165"/>
      <c r="T206" s="165"/>
      <c r="U206" s="165"/>
    </row>
    <row r="207" spans="2:21">
      <c r="B207" s="168"/>
      <c r="C207" s="168"/>
      <c r="D207" s="168"/>
      <c r="E207" s="168"/>
      <c r="F207" s="191"/>
      <c r="G207" s="191"/>
      <c r="H207" s="191"/>
      <c r="I207" s="165"/>
      <c r="K207" s="165"/>
      <c r="L207" s="165"/>
      <c r="M207" s="165"/>
      <c r="N207" s="165"/>
      <c r="O207" s="165"/>
      <c r="P207" s="165"/>
      <c r="Q207" s="165"/>
      <c r="R207" s="165"/>
      <c r="S207" s="165"/>
      <c r="T207" s="165"/>
      <c r="U207" s="165"/>
    </row>
    <row r="208" spans="2:21">
      <c r="B208" s="168"/>
      <c r="C208" s="168"/>
      <c r="D208" s="168"/>
      <c r="E208" s="168"/>
      <c r="F208" s="191"/>
      <c r="G208" s="191"/>
      <c r="H208" s="191"/>
      <c r="I208" s="165"/>
      <c r="K208" s="165"/>
      <c r="L208" s="165"/>
      <c r="M208" s="165"/>
      <c r="N208" s="165"/>
      <c r="O208" s="165"/>
      <c r="P208" s="165"/>
      <c r="Q208" s="165"/>
      <c r="R208" s="165"/>
      <c r="S208" s="165"/>
      <c r="T208" s="165"/>
      <c r="U208" s="165"/>
    </row>
    <row r="209" spans="2:21">
      <c r="B209" s="168"/>
      <c r="C209" s="168"/>
      <c r="D209" s="168"/>
      <c r="E209" s="168"/>
      <c r="F209" s="191"/>
      <c r="G209" s="191"/>
      <c r="H209" s="191"/>
      <c r="I209" s="165"/>
      <c r="K209" s="165"/>
      <c r="L209" s="165"/>
      <c r="M209" s="165"/>
      <c r="N209" s="165"/>
      <c r="O209" s="165"/>
      <c r="P209" s="165"/>
      <c r="Q209" s="165"/>
      <c r="R209" s="165"/>
      <c r="S209" s="165"/>
      <c r="T209" s="165"/>
      <c r="U209" s="165"/>
    </row>
    <row r="210" spans="2:21">
      <c r="B210" s="168"/>
      <c r="C210" s="168"/>
      <c r="D210" s="168"/>
      <c r="E210" s="168"/>
      <c r="F210" s="191"/>
      <c r="G210" s="191"/>
      <c r="H210" s="191"/>
      <c r="I210" s="165"/>
      <c r="K210" s="165"/>
      <c r="L210" s="165"/>
      <c r="M210" s="165"/>
      <c r="N210" s="165"/>
      <c r="O210" s="165"/>
      <c r="P210" s="165"/>
      <c r="Q210" s="165"/>
      <c r="R210" s="165"/>
      <c r="S210" s="165"/>
      <c r="T210" s="165"/>
      <c r="U210" s="165"/>
    </row>
    <row r="211" spans="2:21">
      <c r="B211" s="168"/>
      <c r="C211" s="168"/>
      <c r="D211" s="168"/>
      <c r="E211" s="168"/>
      <c r="F211" s="191"/>
      <c r="G211" s="191"/>
      <c r="H211" s="191"/>
      <c r="I211" s="165"/>
      <c r="K211" s="165"/>
      <c r="L211" s="165"/>
      <c r="M211" s="165"/>
      <c r="N211" s="165"/>
      <c r="O211" s="165"/>
      <c r="P211" s="165"/>
      <c r="Q211" s="165"/>
      <c r="R211" s="165"/>
      <c r="S211" s="165"/>
      <c r="T211" s="165"/>
      <c r="U211" s="165"/>
    </row>
    <row r="212" spans="2:21">
      <c r="B212" s="168"/>
      <c r="C212" s="168"/>
      <c r="D212" s="168"/>
      <c r="E212" s="168"/>
      <c r="F212" s="191"/>
      <c r="G212" s="191"/>
      <c r="H212" s="191"/>
      <c r="I212" s="165"/>
      <c r="K212" s="165"/>
      <c r="L212" s="165"/>
      <c r="M212" s="165"/>
      <c r="N212" s="165"/>
      <c r="O212" s="165"/>
      <c r="P212" s="165"/>
      <c r="Q212" s="165"/>
      <c r="R212" s="165"/>
      <c r="S212" s="165"/>
      <c r="T212" s="165"/>
      <c r="U212" s="165"/>
    </row>
    <row r="213" spans="2:21">
      <c r="B213" s="168"/>
      <c r="C213" s="168"/>
      <c r="D213" s="168"/>
      <c r="E213" s="168"/>
      <c r="F213" s="191"/>
      <c r="G213" s="191"/>
      <c r="H213" s="191"/>
      <c r="I213" s="165"/>
      <c r="K213" s="165"/>
      <c r="L213" s="165"/>
      <c r="M213" s="165"/>
      <c r="N213" s="165"/>
      <c r="O213" s="165"/>
      <c r="P213" s="165"/>
      <c r="Q213" s="165"/>
      <c r="R213" s="165"/>
      <c r="S213" s="165"/>
      <c r="T213" s="165"/>
      <c r="U213" s="165"/>
    </row>
    <row r="214" spans="2:21">
      <c r="B214" s="168"/>
      <c r="C214" s="168"/>
      <c r="D214" s="168"/>
      <c r="E214" s="168"/>
      <c r="F214" s="191"/>
      <c r="G214" s="191"/>
      <c r="H214" s="191"/>
      <c r="I214" s="165"/>
      <c r="K214" s="165"/>
      <c r="L214" s="165"/>
      <c r="M214" s="165"/>
      <c r="N214" s="165"/>
      <c r="O214" s="165"/>
      <c r="P214" s="165"/>
      <c r="Q214" s="165"/>
      <c r="R214" s="165"/>
      <c r="S214" s="165"/>
      <c r="T214" s="165"/>
      <c r="U214" s="165"/>
    </row>
    <row r="215" spans="2:21">
      <c r="B215" s="168"/>
      <c r="C215" s="168"/>
      <c r="D215" s="168"/>
      <c r="E215" s="168"/>
      <c r="F215" s="191"/>
      <c r="G215" s="191"/>
      <c r="H215" s="191"/>
      <c r="I215" s="165"/>
      <c r="K215" s="165"/>
      <c r="L215" s="165"/>
      <c r="M215" s="165"/>
      <c r="N215" s="165"/>
      <c r="O215" s="165"/>
      <c r="P215" s="165"/>
      <c r="Q215" s="165"/>
      <c r="R215" s="165"/>
      <c r="S215" s="165"/>
      <c r="T215" s="165"/>
      <c r="U215" s="165"/>
    </row>
    <row r="216" spans="2:21">
      <c r="B216" s="168"/>
      <c r="C216" s="168"/>
      <c r="D216" s="168"/>
      <c r="E216" s="168"/>
      <c r="F216" s="191"/>
      <c r="G216" s="191"/>
      <c r="H216" s="191"/>
      <c r="I216" s="165"/>
      <c r="K216" s="165"/>
      <c r="L216" s="165"/>
      <c r="M216" s="165"/>
      <c r="N216" s="165"/>
      <c r="O216" s="165"/>
      <c r="P216" s="165"/>
      <c r="Q216" s="165"/>
      <c r="R216" s="165"/>
      <c r="S216" s="165"/>
      <c r="T216" s="165"/>
      <c r="U216" s="165"/>
    </row>
    <row r="217" spans="2:21">
      <c r="B217" s="168"/>
      <c r="C217" s="168"/>
      <c r="D217" s="168"/>
      <c r="E217" s="168"/>
      <c r="F217" s="191"/>
      <c r="G217" s="191"/>
      <c r="H217" s="191"/>
      <c r="I217" s="165"/>
      <c r="K217" s="165"/>
      <c r="L217" s="165"/>
      <c r="M217" s="165"/>
      <c r="N217" s="165"/>
      <c r="O217" s="165"/>
      <c r="P217" s="165"/>
      <c r="Q217" s="165"/>
      <c r="R217" s="165"/>
      <c r="S217" s="165"/>
      <c r="T217" s="165"/>
      <c r="U217" s="165"/>
    </row>
    <row r="218" spans="2:21">
      <c r="B218" s="168"/>
      <c r="C218" s="168"/>
      <c r="D218" s="168"/>
      <c r="E218" s="168"/>
      <c r="F218" s="191"/>
      <c r="G218" s="191"/>
      <c r="H218" s="191"/>
      <c r="I218" s="165"/>
      <c r="K218" s="165"/>
      <c r="L218" s="165"/>
      <c r="M218" s="165"/>
      <c r="N218" s="165"/>
      <c r="O218" s="165"/>
      <c r="P218" s="165"/>
      <c r="Q218" s="165"/>
      <c r="R218" s="165"/>
      <c r="S218" s="165"/>
      <c r="T218" s="165"/>
      <c r="U218" s="165"/>
    </row>
    <row r="219" spans="2:21">
      <c r="B219" s="168"/>
      <c r="C219" s="168"/>
      <c r="D219" s="168"/>
      <c r="E219" s="168"/>
      <c r="F219" s="191"/>
      <c r="G219" s="191"/>
      <c r="H219" s="191"/>
      <c r="I219" s="165"/>
      <c r="K219" s="165"/>
      <c r="L219" s="165"/>
      <c r="M219" s="165"/>
      <c r="N219" s="165"/>
      <c r="O219" s="165"/>
      <c r="P219" s="165"/>
      <c r="Q219" s="165"/>
      <c r="R219" s="165"/>
      <c r="S219" s="165"/>
      <c r="T219" s="165"/>
      <c r="U219" s="165"/>
    </row>
    <row r="220" spans="2:21">
      <c r="B220" s="168"/>
      <c r="C220" s="168"/>
      <c r="D220" s="168"/>
      <c r="E220" s="168"/>
      <c r="F220" s="191"/>
      <c r="G220" s="191"/>
      <c r="H220" s="191"/>
      <c r="I220" s="165"/>
      <c r="K220" s="165"/>
      <c r="L220" s="165"/>
      <c r="M220" s="165"/>
      <c r="N220" s="165"/>
      <c r="O220" s="165"/>
      <c r="P220" s="165"/>
      <c r="Q220" s="165"/>
      <c r="R220" s="165"/>
      <c r="S220" s="165"/>
      <c r="T220" s="165"/>
      <c r="U220" s="165"/>
    </row>
    <row r="221" spans="2:21">
      <c r="B221" s="168"/>
      <c r="C221" s="168"/>
      <c r="D221" s="168"/>
      <c r="E221" s="168"/>
      <c r="F221" s="191"/>
      <c r="G221" s="191"/>
      <c r="H221" s="191"/>
      <c r="I221" s="165"/>
      <c r="K221" s="165"/>
      <c r="L221" s="165"/>
      <c r="M221" s="165"/>
      <c r="N221" s="165"/>
      <c r="O221" s="165"/>
      <c r="P221" s="165"/>
      <c r="Q221" s="165"/>
      <c r="R221" s="165"/>
      <c r="S221" s="165"/>
      <c r="T221" s="165"/>
      <c r="U221" s="165"/>
    </row>
    <row r="222" spans="2:21">
      <c r="B222" s="168"/>
      <c r="C222" s="168"/>
      <c r="D222" s="168"/>
      <c r="E222" s="168"/>
      <c r="F222" s="191"/>
      <c r="G222" s="191"/>
      <c r="H222" s="191"/>
      <c r="I222" s="165"/>
      <c r="K222" s="165"/>
      <c r="L222" s="165"/>
      <c r="M222" s="165"/>
      <c r="N222" s="165"/>
      <c r="O222" s="165"/>
      <c r="P222" s="165"/>
      <c r="Q222" s="165"/>
      <c r="R222" s="165"/>
      <c r="S222" s="165"/>
      <c r="T222" s="165"/>
      <c r="U222" s="165"/>
    </row>
    <row r="223" spans="2:21">
      <c r="B223" s="168"/>
      <c r="C223" s="168"/>
      <c r="D223" s="168"/>
      <c r="E223" s="168"/>
      <c r="F223" s="191"/>
      <c r="G223" s="191"/>
      <c r="H223" s="191"/>
      <c r="I223" s="165"/>
      <c r="K223" s="165"/>
      <c r="L223" s="165"/>
      <c r="M223" s="165"/>
      <c r="N223" s="165"/>
      <c r="O223" s="165"/>
      <c r="P223" s="165"/>
      <c r="Q223" s="165"/>
      <c r="R223" s="165"/>
      <c r="S223" s="165"/>
      <c r="T223" s="165"/>
      <c r="U223" s="165"/>
    </row>
    <row r="224" spans="2:21">
      <c r="B224" s="168"/>
      <c r="C224" s="168"/>
      <c r="D224" s="168"/>
      <c r="E224" s="168"/>
      <c r="F224" s="191"/>
      <c r="G224" s="191"/>
      <c r="H224" s="191"/>
      <c r="I224" s="165"/>
      <c r="K224" s="165"/>
      <c r="L224" s="165"/>
      <c r="M224" s="165"/>
      <c r="N224" s="165"/>
      <c r="O224" s="165"/>
      <c r="P224" s="165"/>
      <c r="Q224" s="165"/>
      <c r="R224" s="165"/>
      <c r="S224" s="165"/>
      <c r="T224" s="165"/>
      <c r="U224" s="165"/>
    </row>
    <row r="225" spans="2:21">
      <c r="B225" s="168"/>
      <c r="C225" s="168"/>
      <c r="D225" s="168"/>
      <c r="E225" s="168"/>
      <c r="F225" s="191"/>
      <c r="G225" s="191"/>
      <c r="H225" s="191"/>
      <c r="I225" s="165"/>
      <c r="K225" s="165"/>
      <c r="L225" s="165"/>
      <c r="M225" s="165"/>
      <c r="N225" s="165"/>
      <c r="O225" s="165"/>
      <c r="P225" s="165"/>
      <c r="Q225" s="165"/>
      <c r="R225" s="165"/>
      <c r="S225" s="165"/>
      <c r="T225" s="165"/>
      <c r="U225" s="165"/>
    </row>
    <row r="226" spans="2:21">
      <c r="B226" s="168"/>
      <c r="C226" s="168"/>
      <c r="D226" s="168"/>
      <c r="E226" s="168"/>
      <c r="F226" s="191"/>
      <c r="G226" s="191"/>
      <c r="H226" s="191"/>
      <c r="I226" s="165"/>
      <c r="K226" s="165"/>
      <c r="L226" s="165"/>
      <c r="M226" s="165"/>
      <c r="N226" s="165"/>
      <c r="O226" s="165"/>
      <c r="P226" s="165"/>
      <c r="Q226" s="165"/>
      <c r="R226" s="165"/>
      <c r="S226" s="165"/>
      <c r="T226" s="165"/>
      <c r="U226" s="165"/>
    </row>
    <row r="227" spans="2:21">
      <c r="B227" s="168"/>
      <c r="C227" s="168"/>
      <c r="D227" s="168"/>
      <c r="E227" s="168"/>
      <c r="F227" s="191"/>
      <c r="G227" s="191"/>
      <c r="H227" s="191"/>
      <c r="I227" s="165"/>
      <c r="K227" s="165"/>
      <c r="L227" s="165"/>
      <c r="M227" s="165"/>
      <c r="N227" s="165"/>
      <c r="O227" s="165"/>
      <c r="P227" s="165"/>
      <c r="Q227" s="165"/>
      <c r="R227" s="165"/>
      <c r="S227" s="165"/>
      <c r="T227" s="165"/>
      <c r="U227" s="165"/>
    </row>
    <row r="228" spans="2:21">
      <c r="B228" s="168"/>
      <c r="C228" s="168"/>
      <c r="D228" s="168"/>
      <c r="E228" s="168"/>
      <c r="F228" s="191"/>
      <c r="G228" s="191"/>
      <c r="H228" s="191"/>
      <c r="I228" s="165"/>
      <c r="K228" s="165"/>
      <c r="L228" s="165"/>
      <c r="M228" s="165"/>
      <c r="N228" s="165"/>
      <c r="O228" s="165"/>
      <c r="P228" s="165"/>
      <c r="Q228" s="165"/>
      <c r="R228" s="165"/>
      <c r="S228" s="165"/>
      <c r="T228" s="165"/>
      <c r="U228" s="165"/>
    </row>
    <row r="229" spans="2:21">
      <c r="B229" s="168"/>
      <c r="C229" s="168"/>
      <c r="D229" s="168"/>
      <c r="E229" s="168"/>
      <c r="F229" s="191"/>
      <c r="G229" s="191"/>
      <c r="H229" s="191"/>
      <c r="I229" s="165"/>
      <c r="K229" s="165"/>
      <c r="L229" s="165"/>
      <c r="M229" s="165"/>
      <c r="N229" s="165"/>
      <c r="O229" s="165"/>
      <c r="P229" s="165"/>
      <c r="Q229" s="165"/>
      <c r="R229" s="165"/>
      <c r="S229" s="165"/>
      <c r="T229" s="165"/>
      <c r="U229" s="165"/>
    </row>
    <row r="230" spans="2:21">
      <c r="B230" s="168"/>
      <c r="C230" s="168"/>
      <c r="D230" s="168"/>
      <c r="E230" s="168"/>
      <c r="F230" s="191"/>
      <c r="G230" s="191"/>
      <c r="H230" s="191"/>
      <c r="I230" s="165"/>
      <c r="K230" s="165"/>
      <c r="L230" s="165"/>
      <c r="M230" s="165"/>
      <c r="N230" s="165"/>
      <c r="O230" s="165"/>
      <c r="P230" s="165"/>
      <c r="Q230" s="165"/>
      <c r="R230" s="165"/>
      <c r="S230" s="165"/>
      <c r="T230" s="165"/>
      <c r="U230" s="165"/>
    </row>
    <row r="231" spans="2:21">
      <c r="B231" s="168"/>
      <c r="C231" s="168"/>
      <c r="D231" s="168"/>
      <c r="E231" s="168"/>
      <c r="F231" s="191"/>
      <c r="G231" s="191"/>
      <c r="H231" s="191"/>
      <c r="I231" s="165"/>
      <c r="K231" s="165"/>
      <c r="L231" s="165"/>
      <c r="M231" s="165"/>
      <c r="N231" s="165"/>
      <c r="O231" s="165"/>
      <c r="P231" s="165"/>
      <c r="Q231" s="165"/>
      <c r="R231" s="165"/>
      <c r="S231" s="165"/>
      <c r="T231" s="165"/>
      <c r="U231" s="165"/>
    </row>
    <row r="232" spans="2:21">
      <c r="B232" s="168"/>
      <c r="C232" s="168"/>
      <c r="D232" s="168"/>
      <c r="E232" s="168"/>
      <c r="F232" s="191"/>
      <c r="G232" s="191"/>
      <c r="H232" s="191"/>
      <c r="I232" s="165"/>
      <c r="K232" s="165"/>
      <c r="L232" s="165"/>
      <c r="M232" s="165"/>
      <c r="N232" s="165"/>
      <c r="O232" s="165"/>
      <c r="P232" s="165"/>
      <c r="Q232" s="165"/>
      <c r="R232" s="165"/>
      <c r="S232" s="165"/>
      <c r="T232" s="165"/>
      <c r="U232" s="165"/>
    </row>
    <row r="233" spans="2:21">
      <c r="B233" s="168"/>
      <c r="C233" s="168"/>
      <c r="D233" s="168"/>
      <c r="E233" s="168"/>
      <c r="F233" s="191"/>
      <c r="G233" s="191"/>
      <c r="H233" s="191"/>
      <c r="I233" s="165"/>
      <c r="K233" s="165"/>
      <c r="L233" s="165"/>
      <c r="M233" s="165"/>
      <c r="N233" s="165"/>
      <c r="O233" s="165"/>
      <c r="P233" s="165"/>
      <c r="Q233" s="165"/>
      <c r="R233" s="165"/>
      <c r="S233" s="165"/>
      <c r="T233" s="165"/>
      <c r="U233" s="165"/>
    </row>
    <row r="234" spans="2:21">
      <c r="B234" s="165"/>
      <c r="C234" s="165"/>
      <c r="D234" s="165"/>
      <c r="E234" s="165"/>
      <c r="F234" s="165"/>
      <c r="G234" s="165"/>
      <c r="H234" s="165"/>
      <c r="I234" s="165"/>
      <c r="K234" s="165"/>
      <c r="L234" s="165"/>
      <c r="M234" s="165"/>
      <c r="N234" s="165"/>
      <c r="O234" s="165"/>
      <c r="P234" s="165"/>
      <c r="Q234" s="165"/>
      <c r="R234" s="165"/>
      <c r="S234" s="165"/>
      <c r="T234" s="165"/>
      <c r="U234" s="165"/>
    </row>
    <row r="235" spans="2:21">
      <c r="B235" s="165"/>
      <c r="C235" s="165"/>
      <c r="D235" s="165"/>
      <c r="E235" s="165"/>
      <c r="F235" s="165"/>
      <c r="G235" s="165"/>
      <c r="H235" s="165"/>
      <c r="I235" s="165"/>
      <c r="K235" s="165"/>
      <c r="L235" s="165"/>
      <c r="M235" s="165"/>
      <c r="N235" s="165"/>
      <c r="O235" s="165"/>
      <c r="P235" s="165"/>
      <c r="Q235" s="165"/>
      <c r="R235" s="165"/>
      <c r="S235" s="165"/>
      <c r="T235" s="165"/>
      <c r="U235" s="165"/>
    </row>
    <row r="236" spans="2:21">
      <c r="B236" s="165"/>
      <c r="C236" s="165"/>
      <c r="D236" s="165"/>
      <c r="E236" s="165"/>
      <c r="F236" s="165"/>
      <c r="G236" s="165"/>
      <c r="H236" s="165"/>
      <c r="I236" s="165"/>
      <c r="K236" s="165"/>
      <c r="L236" s="165"/>
      <c r="M236" s="165"/>
      <c r="N236" s="165"/>
      <c r="O236" s="165"/>
      <c r="P236" s="165"/>
      <c r="Q236" s="165"/>
      <c r="R236" s="165"/>
      <c r="S236" s="165"/>
      <c r="T236" s="165"/>
      <c r="U236" s="165"/>
    </row>
    <row r="237" spans="2:21">
      <c r="B237" s="165"/>
      <c r="C237" s="165"/>
      <c r="D237" s="165"/>
      <c r="E237" s="165"/>
      <c r="F237" s="165"/>
      <c r="G237" s="165"/>
      <c r="H237" s="165"/>
      <c r="I237" s="165"/>
      <c r="K237" s="165"/>
      <c r="L237" s="165"/>
      <c r="M237" s="165"/>
      <c r="N237" s="165"/>
      <c r="O237" s="165"/>
      <c r="P237" s="165"/>
      <c r="Q237" s="165"/>
      <c r="R237" s="165"/>
      <c r="S237" s="165"/>
      <c r="T237" s="165"/>
      <c r="U237" s="165"/>
    </row>
    <row r="238" spans="2:21">
      <c r="B238" s="165"/>
      <c r="C238" s="165"/>
      <c r="D238" s="165"/>
      <c r="E238" s="165"/>
      <c r="F238" s="165"/>
      <c r="G238" s="165"/>
      <c r="H238" s="165"/>
      <c r="I238" s="165"/>
      <c r="K238" s="165"/>
      <c r="L238" s="165"/>
      <c r="M238" s="165"/>
      <c r="N238" s="165"/>
      <c r="O238" s="165"/>
      <c r="P238" s="165"/>
      <c r="Q238" s="165"/>
      <c r="R238" s="165"/>
      <c r="S238" s="165"/>
      <c r="T238" s="165"/>
      <c r="U238" s="165"/>
    </row>
    <row r="239" spans="2:21">
      <c r="B239" s="165"/>
      <c r="C239" s="165"/>
      <c r="D239" s="165"/>
      <c r="E239" s="165"/>
      <c r="F239" s="165"/>
      <c r="G239" s="165"/>
      <c r="H239" s="165"/>
      <c r="I239" s="165"/>
      <c r="K239" s="165"/>
      <c r="L239" s="165"/>
      <c r="M239" s="165"/>
      <c r="N239" s="165"/>
      <c r="O239" s="165"/>
      <c r="P239" s="165"/>
      <c r="Q239" s="165"/>
      <c r="R239" s="165"/>
      <c r="S239" s="165"/>
      <c r="T239" s="165"/>
      <c r="U239" s="165"/>
    </row>
    <row r="240" spans="2:21">
      <c r="B240" s="165"/>
      <c r="C240" s="165"/>
      <c r="D240" s="165"/>
      <c r="E240" s="165"/>
      <c r="F240" s="165"/>
      <c r="G240" s="165"/>
      <c r="H240" s="165"/>
      <c r="I240" s="165"/>
      <c r="K240" s="165"/>
      <c r="L240" s="165"/>
      <c r="M240" s="165"/>
      <c r="N240" s="165"/>
      <c r="O240" s="165"/>
      <c r="P240" s="165"/>
      <c r="Q240" s="165"/>
      <c r="R240" s="165"/>
      <c r="S240" s="165"/>
      <c r="T240" s="165"/>
      <c r="U240" s="165"/>
    </row>
    <row r="241" spans="2:21">
      <c r="B241" s="165"/>
      <c r="C241" s="165"/>
      <c r="D241" s="165"/>
      <c r="E241" s="165"/>
      <c r="F241" s="165"/>
      <c r="G241" s="165"/>
      <c r="H241" s="165"/>
      <c r="I241" s="165"/>
      <c r="K241" s="165"/>
      <c r="L241" s="165"/>
      <c r="M241" s="165"/>
      <c r="N241" s="165"/>
      <c r="O241" s="165"/>
      <c r="P241" s="165"/>
      <c r="Q241" s="165"/>
      <c r="R241" s="165"/>
      <c r="S241" s="165"/>
      <c r="T241" s="165"/>
      <c r="U241" s="165"/>
    </row>
    <row r="242" spans="2:21">
      <c r="B242" s="165"/>
      <c r="C242" s="165"/>
      <c r="D242" s="165"/>
      <c r="E242" s="165"/>
      <c r="F242" s="165"/>
      <c r="G242" s="165"/>
      <c r="H242" s="165"/>
      <c r="I242" s="165"/>
      <c r="K242" s="165"/>
      <c r="L242" s="165"/>
      <c r="M242" s="165"/>
      <c r="N242" s="165"/>
      <c r="O242" s="165"/>
      <c r="P242" s="165"/>
      <c r="Q242" s="165"/>
      <c r="R242" s="165"/>
      <c r="S242" s="165"/>
      <c r="T242" s="165"/>
      <c r="U242" s="165"/>
    </row>
    <row r="243" spans="2:21">
      <c r="B243" s="165"/>
      <c r="C243" s="165"/>
      <c r="D243" s="165"/>
      <c r="E243" s="165"/>
      <c r="F243" s="165"/>
      <c r="G243" s="165"/>
      <c r="H243" s="165"/>
      <c r="I243" s="165"/>
      <c r="K243" s="165"/>
      <c r="L243" s="165"/>
      <c r="M243" s="165"/>
      <c r="N243" s="165"/>
      <c r="O243" s="165"/>
      <c r="P243" s="165"/>
      <c r="Q243" s="165"/>
      <c r="R243" s="165"/>
      <c r="S243" s="165"/>
      <c r="T243" s="165"/>
      <c r="U243" s="165"/>
    </row>
    <row r="244" spans="2:21">
      <c r="B244" s="165"/>
      <c r="C244" s="165"/>
      <c r="D244" s="165"/>
      <c r="E244" s="165"/>
      <c r="F244" s="165"/>
      <c r="G244" s="165"/>
      <c r="H244" s="165"/>
      <c r="I244" s="165"/>
      <c r="K244" s="165"/>
      <c r="L244" s="165"/>
      <c r="M244" s="165"/>
      <c r="N244" s="165"/>
      <c r="O244" s="165"/>
      <c r="P244" s="165"/>
      <c r="Q244" s="165"/>
      <c r="R244" s="165"/>
      <c r="S244" s="165"/>
      <c r="T244" s="165"/>
      <c r="U244" s="165"/>
    </row>
    <row r="245" spans="2:21">
      <c r="B245" s="165"/>
      <c r="C245" s="165"/>
      <c r="D245" s="165"/>
      <c r="E245" s="165"/>
      <c r="F245" s="165"/>
      <c r="G245" s="165"/>
      <c r="H245" s="165"/>
      <c r="I245" s="165"/>
      <c r="K245" s="165"/>
      <c r="L245" s="165"/>
      <c r="M245" s="165"/>
      <c r="N245" s="165"/>
      <c r="O245" s="165"/>
      <c r="P245" s="165"/>
      <c r="Q245" s="165"/>
      <c r="R245" s="165"/>
      <c r="S245" s="165"/>
      <c r="T245" s="165"/>
      <c r="U245" s="165"/>
    </row>
    <row r="246" spans="2:21">
      <c r="B246" s="165"/>
      <c r="C246" s="165"/>
      <c r="D246" s="165"/>
      <c r="E246" s="165"/>
      <c r="F246" s="165"/>
      <c r="G246" s="165"/>
      <c r="H246" s="165"/>
      <c r="I246" s="165"/>
      <c r="K246" s="165"/>
      <c r="L246" s="165"/>
      <c r="M246" s="165"/>
      <c r="N246" s="165"/>
      <c r="O246" s="165"/>
      <c r="P246" s="165"/>
      <c r="Q246" s="165"/>
      <c r="R246" s="165"/>
      <c r="S246" s="165"/>
      <c r="T246" s="165"/>
      <c r="U246" s="165"/>
    </row>
    <row r="247" spans="2:21">
      <c r="B247" s="165"/>
      <c r="C247" s="165"/>
      <c r="D247" s="165"/>
      <c r="E247" s="165"/>
      <c r="F247" s="165"/>
      <c r="G247" s="165"/>
      <c r="H247" s="165"/>
      <c r="I247" s="165"/>
      <c r="K247" s="165"/>
      <c r="L247" s="165"/>
      <c r="M247" s="165"/>
      <c r="N247" s="165"/>
      <c r="O247" s="165"/>
      <c r="P247" s="165"/>
      <c r="Q247" s="165"/>
      <c r="R247" s="165"/>
      <c r="S247" s="165"/>
      <c r="T247" s="165"/>
      <c r="U247" s="165"/>
    </row>
    <row r="248" spans="2:21">
      <c r="B248" s="165"/>
      <c r="C248" s="165"/>
      <c r="D248" s="165"/>
      <c r="E248" s="165"/>
      <c r="F248" s="165"/>
      <c r="G248" s="165"/>
      <c r="H248" s="165"/>
      <c r="I248" s="165"/>
      <c r="K248" s="165"/>
      <c r="L248" s="165"/>
      <c r="M248" s="165"/>
      <c r="N248" s="165"/>
      <c r="O248" s="165"/>
      <c r="P248" s="165"/>
      <c r="Q248" s="165"/>
      <c r="R248" s="165"/>
      <c r="S248" s="165"/>
      <c r="T248" s="165"/>
      <c r="U248" s="165"/>
    </row>
    <row r="249" spans="2:21">
      <c r="B249" s="165"/>
      <c r="C249" s="165"/>
      <c r="D249" s="165"/>
      <c r="E249" s="165"/>
      <c r="F249" s="165"/>
      <c r="G249" s="165"/>
      <c r="H249" s="165"/>
      <c r="I249" s="165"/>
      <c r="K249" s="165"/>
      <c r="L249" s="165"/>
      <c r="M249" s="165"/>
      <c r="N249" s="165"/>
      <c r="O249" s="165"/>
      <c r="P249" s="165"/>
      <c r="Q249" s="165"/>
      <c r="R249" s="165"/>
      <c r="S249" s="165"/>
      <c r="T249" s="165"/>
      <c r="U249" s="165"/>
    </row>
    <row r="250" spans="2:21">
      <c r="B250" s="165"/>
      <c r="C250" s="165"/>
      <c r="D250" s="165"/>
      <c r="E250" s="165"/>
      <c r="F250" s="165"/>
      <c r="G250" s="165"/>
      <c r="H250" s="165"/>
      <c r="I250" s="165"/>
      <c r="K250" s="165"/>
      <c r="L250" s="165"/>
      <c r="M250" s="165"/>
      <c r="N250" s="165"/>
      <c r="O250" s="165"/>
      <c r="P250" s="165"/>
      <c r="Q250" s="165"/>
      <c r="R250" s="165"/>
      <c r="S250" s="165"/>
      <c r="T250" s="165"/>
      <c r="U250" s="165"/>
    </row>
    <row r="251" spans="2:21">
      <c r="B251" s="165"/>
      <c r="C251" s="165"/>
      <c r="D251" s="165"/>
      <c r="E251" s="165"/>
      <c r="F251" s="165"/>
      <c r="G251" s="165"/>
      <c r="H251" s="165"/>
      <c r="I251" s="165"/>
      <c r="K251" s="165"/>
      <c r="L251" s="165"/>
      <c r="M251" s="165"/>
      <c r="N251" s="165"/>
      <c r="O251" s="165"/>
      <c r="P251" s="165"/>
      <c r="Q251" s="165"/>
      <c r="R251" s="165"/>
      <c r="S251" s="165"/>
      <c r="T251" s="165"/>
      <c r="U251" s="165"/>
    </row>
    <row r="252" spans="2:21">
      <c r="B252" s="165"/>
      <c r="C252" s="165"/>
      <c r="D252" s="165"/>
      <c r="E252" s="165"/>
      <c r="F252" s="165"/>
      <c r="G252" s="165"/>
      <c r="H252" s="165"/>
      <c r="I252" s="165"/>
      <c r="K252" s="165"/>
      <c r="L252" s="165"/>
      <c r="M252" s="165"/>
      <c r="N252" s="165"/>
      <c r="O252" s="165"/>
      <c r="P252" s="165"/>
      <c r="Q252" s="165"/>
      <c r="R252" s="165"/>
      <c r="S252" s="165"/>
      <c r="T252" s="165"/>
      <c r="U252" s="165"/>
    </row>
    <row r="253" spans="2:21">
      <c r="B253" s="165"/>
      <c r="C253" s="165"/>
      <c r="D253" s="165"/>
      <c r="E253" s="165"/>
      <c r="F253" s="165"/>
      <c r="G253" s="165"/>
      <c r="H253" s="165"/>
      <c r="I253" s="165"/>
      <c r="K253" s="165"/>
      <c r="L253" s="165"/>
      <c r="M253" s="165"/>
      <c r="N253" s="165"/>
      <c r="O253" s="165"/>
      <c r="P253" s="165"/>
      <c r="Q253" s="165"/>
      <c r="R253" s="165"/>
      <c r="S253" s="165"/>
      <c r="T253" s="165"/>
      <c r="U253" s="165"/>
    </row>
    <row r="254" spans="2:21">
      <c r="B254" s="165"/>
      <c r="C254" s="165"/>
      <c r="D254" s="165"/>
      <c r="E254" s="165"/>
      <c r="F254" s="165"/>
      <c r="G254" s="165"/>
      <c r="H254" s="165"/>
      <c r="I254" s="165"/>
      <c r="K254" s="165"/>
      <c r="L254" s="165"/>
      <c r="M254" s="165"/>
      <c r="N254" s="165"/>
      <c r="O254" s="165"/>
      <c r="P254" s="165"/>
      <c r="Q254" s="165"/>
      <c r="R254" s="165"/>
      <c r="S254" s="165"/>
      <c r="T254" s="165"/>
      <c r="U254" s="165"/>
    </row>
    <row r="255" spans="2:21">
      <c r="B255" s="165"/>
      <c r="C255" s="165"/>
      <c r="D255" s="165"/>
      <c r="E255" s="165"/>
      <c r="F255" s="165"/>
      <c r="G255" s="165"/>
      <c r="H255" s="165"/>
      <c r="I255" s="165"/>
      <c r="K255" s="165"/>
      <c r="L255" s="165"/>
      <c r="M255" s="165"/>
      <c r="N255" s="165"/>
      <c r="O255" s="165"/>
      <c r="P255" s="165"/>
      <c r="Q255" s="165"/>
      <c r="R255" s="165"/>
      <c r="S255" s="165"/>
      <c r="T255" s="165"/>
      <c r="U255" s="165"/>
    </row>
    <row r="256" spans="2:21">
      <c r="B256" s="165"/>
      <c r="C256" s="165"/>
      <c r="D256" s="165"/>
      <c r="E256" s="165"/>
      <c r="F256" s="165"/>
      <c r="G256" s="165"/>
      <c r="H256" s="165"/>
      <c r="I256" s="165"/>
      <c r="K256" s="165"/>
      <c r="L256" s="165"/>
      <c r="M256" s="165"/>
      <c r="N256" s="165"/>
      <c r="O256" s="165"/>
      <c r="P256" s="165"/>
      <c r="Q256" s="165"/>
      <c r="R256" s="165"/>
      <c r="S256" s="165"/>
      <c r="T256" s="165"/>
      <c r="U256" s="165"/>
    </row>
    <row r="257" spans="2:21">
      <c r="B257" s="165"/>
      <c r="C257" s="165"/>
      <c r="D257" s="165"/>
      <c r="E257" s="165"/>
      <c r="F257" s="165"/>
      <c r="G257" s="165"/>
      <c r="H257" s="165"/>
      <c r="I257" s="165"/>
      <c r="K257" s="165"/>
      <c r="L257" s="165"/>
      <c r="M257" s="165"/>
      <c r="N257" s="165"/>
      <c r="O257" s="165"/>
      <c r="P257" s="165"/>
      <c r="Q257" s="165"/>
      <c r="R257" s="165"/>
      <c r="S257" s="165"/>
      <c r="T257" s="165"/>
      <c r="U257" s="165"/>
    </row>
    <row r="258" spans="2:21">
      <c r="B258" s="165"/>
      <c r="C258" s="165"/>
      <c r="D258" s="165"/>
      <c r="E258" s="165"/>
      <c r="F258" s="165"/>
      <c r="G258" s="165"/>
      <c r="H258" s="165"/>
      <c r="I258" s="165"/>
      <c r="K258" s="165"/>
      <c r="L258" s="165"/>
      <c r="M258" s="165"/>
      <c r="N258" s="165"/>
      <c r="O258" s="165"/>
      <c r="P258" s="165"/>
      <c r="Q258" s="165"/>
      <c r="R258" s="165"/>
      <c r="S258" s="165"/>
      <c r="T258" s="165"/>
      <c r="U258" s="165"/>
    </row>
    <row r="259" spans="2:21">
      <c r="B259" s="165"/>
      <c r="C259" s="165"/>
      <c r="D259" s="165"/>
      <c r="E259" s="165"/>
      <c r="F259" s="165"/>
      <c r="G259" s="165"/>
      <c r="H259" s="165"/>
      <c r="I259" s="165"/>
      <c r="K259" s="165"/>
      <c r="L259" s="165"/>
      <c r="M259" s="165"/>
      <c r="N259" s="165"/>
      <c r="O259" s="165"/>
      <c r="P259" s="165"/>
      <c r="Q259" s="165"/>
      <c r="R259" s="165"/>
      <c r="S259" s="165"/>
      <c r="T259" s="165"/>
      <c r="U259" s="165"/>
    </row>
    <row r="260" spans="2:21">
      <c r="B260" s="165"/>
      <c r="C260" s="165"/>
      <c r="D260" s="165"/>
      <c r="E260" s="165"/>
      <c r="F260" s="165"/>
      <c r="G260" s="165"/>
      <c r="H260" s="165"/>
      <c r="I260" s="165"/>
      <c r="K260" s="165"/>
      <c r="L260" s="165"/>
      <c r="M260" s="165"/>
      <c r="N260" s="165"/>
      <c r="O260" s="165"/>
      <c r="P260" s="165"/>
      <c r="Q260" s="165"/>
      <c r="R260" s="165"/>
      <c r="S260" s="165"/>
      <c r="T260" s="165"/>
      <c r="U260" s="165"/>
    </row>
    <row r="261" spans="2:21">
      <c r="B261" s="165"/>
      <c r="C261" s="165"/>
      <c r="D261" s="165"/>
      <c r="E261" s="165"/>
      <c r="F261" s="165"/>
      <c r="G261" s="165"/>
      <c r="H261" s="165"/>
      <c r="I261" s="165"/>
      <c r="K261" s="165"/>
      <c r="L261" s="165"/>
      <c r="M261" s="165"/>
      <c r="N261" s="165"/>
      <c r="O261" s="165"/>
      <c r="P261" s="165"/>
      <c r="Q261" s="165"/>
      <c r="R261" s="165"/>
      <c r="S261" s="165"/>
      <c r="T261" s="165"/>
      <c r="U261" s="165"/>
    </row>
    <row r="262" spans="2:21">
      <c r="B262" s="165"/>
      <c r="C262" s="165"/>
      <c r="D262" s="165"/>
      <c r="E262" s="165"/>
      <c r="F262" s="165"/>
      <c r="G262" s="165"/>
      <c r="H262" s="165"/>
      <c r="I262" s="165"/>
      <c r="K262" s="165"/>
      <c r="L262" s="165"/>
      <c r="M262" s="165"/>
      <c r="N262" s="165"/>
      <c r="O262" s="165"/>
      <c r="P262" s="165"/>
      <c r="Q262" s="165"/>
      <c r="R262" s="165"/>
      <c r="S262" s="165"/>
      <c r="T262" s="165"/>
      <c r="U262" s="165"/>
    </row>
    <row r="263" spans="2:21">
      <c r="B263" s="165"/>
      <c r="C263" s="165"/>
      <c r="D263" s="165"/>
      <c r="E263" s="165"/>
      <c r="F263" s="165"/>
      <c r="G263" s="165"/>
      <c r="H263" s="165"/>
      <c r="I263" s="165"/>
      <c r="K263" s="165"/>
      <c r="L263" s="165"/>
      <c r="M263" s="165"/>
      <c r="N263" s="165"/>
      <c r="O263" s="165"/>
      <c r="P263" s="165"/>
      <c r="Q263" s="165"/>
      <c r="R263" s="165"/>
      <c r="S263" s="165"/>
      <c r="T263" s="165"/>
      <c r="U263" s="165"/>
    </row>
    <row r="264" spans="2:21">
      <c r="B264" s="165"/>
      <c r="C264" s="165"/>
      <c r="D264" s="165"/>
      <c r="E264" s="165"/>
      <c r="F264" s="165"/>
      <c r="G264" s="165"/>
      <c r="H264" s="165"/>
      <c r="I264" s="165"/>
      <c r="K264" s="165"/>
      <c r="L264" s="165"/>
      <c r="M264" s="165"/>
      <c r="N264" s="165"/>
      <c r="O264" s="165"/>
      <c r="P264" s="165"/>
      <c r="Q264" s="165"/>
      <c r="R264" s="165"/>
      <c r="S264" s="165"/>
      <c r="T264" s="165"/>
      <c r="U264" s="165"/>
    </row>
    <row r="265" spans="2:21">
      <c r="B265" s="165"/>
      <c r="C265" s="165"/>
      <c r="D265" s="165"/>
      <c r="E265" s="165"/>
      <c r="F265" s="165"/>
      <c r="G265" s="165"/>
      <c r="H265" s="165"/>
      <c r="I265" s="165"/>
      <c r="K265" s="165"/>
      <c r="L265" s="165"/>
      <c r="M265" s="165"/>
      <c r="N265" s="165"/>
      <c r="O265" s="165"/>
      <c r="P265" s="165"/>
      <c r="Q265" s="165"/>
      <c r="R265" s="165"/>
      <c r="S265" s="165"/>
      <c r="T265" s="165"/>
      <c r="U265" s="165"/>
    </row>
    <row r="266" spans="2:21">
      <c r="B266" s="165"/>
      <c r="C266" s="165"/>
      <c r="D266" s="165"/>
      <c r="E266" s="165"/>
      <c r="F266" s="165"/>
      <c r="G266" s="165"/>
      <c r="H266" s="165"/>
      <c r="I266" s="165"/>
      <c r="K266" s="165"/>
      <c r="L266" s="165"/>
      <c r="M266" s="165"/>
      <c r="N266" s="165"/>
      <c r="O266" s="165"/>
      <c r="P266" s="165"/>
      <c r="Q266" s="165"/>
      <c r="R266" s="165"/>
      <c r="S266" s="165"/>
      <c r="T266" s="165"/>
      <c r="U266" s="165"/>
    </row>
    <row r="267" spans="2:21">
      <c r="B267" s="165"/>
      <c r="C267" s="165"/>
      <c r="D267" s="165"/>
      <c r="E267" s="165"/>
      <c r="F267" s="165"/>
      <c r="G267" s="165"/>
      <c r="H267" s="165"/>
      <c r="I267" s="165"/>
      <c r="K267" s="165"/>
      <c r="L267" s="165"/>
      <c r="M267" s="165"/>
      <c r="N267" s="165"/>
      <c r="O267" s="165"/>
      <c r="P267" s="165"/>
      <c r="Q267" s="165"/>
      <c r="R267" s="165"/>
      <c r="S267" s="165"/>
      <c r="T267" s="165"/>
      <c r="U267" s="165"/>
    </row>
    <row r="268" spans="2:21">
      <c r="B268" s="165"/>
      <c r="C268" s="165"/>
      <c r="D268" s="165"/>
      <c r="E268" s="165"/>
      <c r="F268" s="165"/>
      <c r="G268" s="165"/>
      <c r="H268" s="165"/>
      <c r="I268" s="165"/>
      <c r="K268" s="165"/>
      <c r="L268" s="165"/>
      <c r="M268" s="165"/>
      <c r="N268" s="165"/>
      <c r="O268" s="165"/>
      <c r="P268" s="165"/>
      <c r="Q268" s="165"/>
      <c r="R268" s="165"/>
      <c r="S268" s="165"/>
      <c r="T268" s="165"/>
      <c r="U268" s="165"/>
    </row>
    <row r="269" spans="2:21">
      <c r="B269" s="165"/>
      <c r="C269" s="165"/>
      <c r="D269" s="165"/>
      <c r="E269" s="165"/>
      <c r="F269" s="165"/>
      <c r="G269" s="165"/>
      <c r="H269" s="165"/>
      <c r="I269" s="165"/>
      <c r="K269" s="165"/>
      <c r="L269" s="165"/>
      <c r="M269" s="165"/>
      <c r="N269" s="165"/>
      <c r="O269" s="165"/>
      <c r="P269" s="165"/>
      <c r="Q269" s="165"/>
      <c r="R269" s="165"/>
      <c r="S269" s="165"/>
      <c r="T269" s="165"/>
      <c r="U269" s="165"/>
    </row>
    <row r="270" spans="2:21">
      <c r="B270" s="165"/>
      <c r="C270" s="165"/>
      <c r="D270" s="165"/>
      <c r="E270" s="165"/>
      <c r="F270" s="165"/>
      <c r="G270" s="165"/>
      <c r="H270" s="165"/>
      <c r="I270" s="165"/>
      <c r="K270" s="165"/>
      <c r="L270" s="165"/>
      <c r="M270" s="165"/>
      <c r="N270" s="165"/>
      <c r="O270" s="165"/>
      <c r="P270" s="165"/>
      <c r="Q270" s="165"/>
      <c r="R270" s="165"/>
      <c r="S270" s="165"/>
      <c r="T270" s="165"/>
      <c r="U270" s="165"/>
    </row>
    <row r="271" spans="2:21">
      <c r="B271" s="165"/>
      <c r="C271" s="165"/>
      <c r="D271" s="165"/>
      <c r="E271" s="165"/>
      <c r="F271" s="165"/>
      <c r="G271" s="165"/>
      <c r="H271" s="165"/>
      <c r="I271" s="165"/>
      <c r="K271" s="165"/>
      <c r="L271" s="165"/>
      <c r="M271" s="165"/>
      <c r="N271" s="165"/>
      <c r="O271" s="165"/>
      <c r="P271" s="165"/>
      <c r="Q271" s="165"/>
      <c r="R271" s="165"/>
      <c r="S271" s="165"/>
      <c r="T271" s="165"/>
      <c r="U271" s="165"/>
    </row>
    <row r="272" spans="2:21">
      <c r="B272" s="165"/>
      <c r="C272" s="165"/>
      <c r="D272" s="165"/>
      <c r="E272" s="165"/>
      <c r="F272" s="165"/>
      <c r="G272" s="165"/>
      <c r="H272" s="165"/>
      <c r="I272" s="165"/>
      <c r="K272" s="165"/>
      <c r="L272" s="165"/>
      <c r="M272" s="165"/>
      <c r="N272" s="165"/>
      <c r="O272" s="165"/>
      <c r="P272" s="165"/>
      <c r="Q272" s="165"/>
      <c r="R272" s="165"/>
      <c r="S272" s="165"/>
      <c r="T272" s="165"/>
      <c r="U272" s="165"/>
    </row>
    <row r="273" spans="2:21">
      <c r="B273" s="165"/>
      <c r="C273" s="165"/>
      <c r="D273" s="165"/>
      <c r="E273" s="165"/>
      <c r="F273" s="165"/>
      <c r="G273" s="165"/>
      <c r="H273" s="165"/>
      <c r="I273" s="165"/>
      <c r="K273" s="165"/>
      <c r="L273" s="165"/>
      <c r="M273" s="165"/>
      <c r="N273" s="165"/>
      <c r="O273" s="165"/>
      <c r="P273" s="165"/>
      <c r="Q273" s="165"/>
      <c r="R273" s="165"/>
      <c r="S273" s="165"/>
      <c r="T273" s="165"/>
      <c r="U273" s="165"/>
    </row>
    <row r="274" spans="2:21">
      <c r="B274" s="165"/>
      <c r="C274" s="165"/>
      <c r="D274" s="165"/>
      <c r="E274" s="165"/>
      <c r="F274" s="165"/>
      <c r="G274" s="165"/>
      <c r="H274" s="165"/>
      <c r="I274" s="165"/>
      <c r="K274" s="165"/>
      <c r="L274" s="165"/>
      <c r="M274" s="165"/>
      <c r="N274" s="165"/>
      <c r="O274" s="165"/>
      <c r="P274" s="165"/>
      <c r="Q274" s="165"/>
      <c r="R274" s="165"/>
      <c r="S274" s="165"/>
      <c r="T274" s="165"/>
      <c r="U274" s="165"/>
    </row>
    <row r="275" spans="2:21">
      <c r="B275" s="165"/>
      <c r="C275" s="165"/>
      <c r="D275" s="165"/>
      <c r="E275" s="165"/>
      <c r="F275" s="165"/>
      <c r="G275" s="165"/>
      <c r="H275" s="165"/>
      <c r="I275" s="165"/>
      <c r="K275" s="165"/>
      <c r="L275" s="165"/>
      <c r="M275" s="165"/>
      <c r="N275" s="165"/>
      <c r="O275" s="165"/>
      <c r="P275" s="165"/>
      <c r="Q275" s="165"/>
      <c r="R275" s="165"/>
      <c r="S275" s="165"/>
      <c r="T275" s="165"/>
      <c r="U275" s="165"/>
    </row>
    <row r="276" spans="2:21">
      <c r="B276" s="165"/>
      <c r="C276" s="165"/>
      <c r="D276" s="165"/>
      <c r="E276" s="165"/>
      <c r="F276" s="165"/>
      <c r="G276" s="165"/>
      <c r="H276" s="165"/>
      <c r="I276" s="165"/>
      <c r="K276" s="165"/>
      <c r="L276" s="165"/>
      <c r="M276" s="165"/>
      <c r="N276" s="165"/>
      <c r="O276" s="165"/>
      <c r="P276" s="165"/>
      <c r="Q276" s="165"/>
      <c r="R276" s="165"/>
      <c r="S276" s="165"/>
      <c r="T276" s="165"/>
      <c r="U276" s="165"/>
    </row>
    <row r="277" spans="2:21">
      <c r="B277" s="165"/>
      <c r="C277" s="165"/>
      <c r="D277" s="165"/>
      <c r="E277" s="165"/>
      <c r="F277" s="165"/>
      <c r="G277" s="165"/>
      <c r="H277" s="165"/>
      <c r="I277" s="165"/>
      <c r="K277" s="165"/>
      <c r="L277" s="165"/>
      <c r="M277" s="165"/>
      <c r="N277" s="165"/>
      <c r="O277" s="165"/>
      <c r="P277" s="165"/>
      <c r="Q277" s="165"/>
      <c r="R277" s="165"/>
      <c r="S277" s="165"/>
      <c r="T277" s="165"/>
      <c r="U277" s="165"/>
    </row>
    <row r="278" spans="2:21">
      <c r="B278" s="165"/>
      <c r="C278" s="165"/>
      <c r="D278" s="165"/>
      <c r="E278" s="165"/>
      <c r="F278" s="165"/>
      <c r="G278" s="165"/>
      <c r="H278" s="165"/>
      <c r="I278" s="165"/>
      <c r="K278" s="165"/>
      <c r="L278" s="165"/>
      <c r="M278" s="165"/>
      <c r="N278" s="165"/>
      <c r="O278" s="165"/>
      <c r="P278" s="165"/>
      <c r="Q278" s="165"/>
      <c r="R278" s="165"/>
      <c r="S278" s="165"/>
      <c r="T278" s="165"/>
      <c r="U278" s="165"/>
    </row>
  </sheetData>
  <sheetProtection algorithmName="SHA-512" hashValue="jFeEX/Qquew2VjuGxxCUyHMZ0/LhCEP5aIk8LVoLvJU1Yp7hU64+mOCNoZciWm6dONEuDkrTc//tiqULzLJ+VQ==" saltValue="6OYGYXQzkWOXO9O3/qtEOw==" spinCount="100000" sheet="1" selectLockedCells="1"/>
  <mergeCells count="81">
    <mergeCell ref="B29:C29"/>
    <mergeCell ref="D29:I29"/>
    <mergeCell ref="B30:C30"/>
    <mergeCell ref="D30:I30"/>
    <mergeCell ref="B31:C31"/>
    <mergeCell ref="D31:I31"/>
    <mergeCell ref="B50:I50"/>
    <mergeCell ref="B32:C32"/>
    <mergeCell ref="D32:I32"/>
    <mergeCell ref="B33:C33"/>
    <mergeCell ref="D33:I33"/>
    <mergeCell ref="D34:I34"/>
    <mergeCell ref="B34:C34"/>
    <mergeCell ref="B35:C35"/>
    <mergeCell ref="D35:I35"/>
    <mergeCell ref="B36:C36"/>
    <mergeCell ref="D36:I36"/>
    <mergeCell ref="B37:C37"/>
    <mergeCell ref="D37:I37"/>
    <mergeCell ref="B38:C38"/>
    <mergeCell ref="D38:I38"/>
    <mergeCell ref="B39:C39"/>
    <mergeCell ref="B3:C3"/>
    <mergeCell ref="D3:I3"/>
    <mergeCell ref="B4:C4"/>
    <mergeCell ref="D4:I4"/>
    <mergeCell ref="B2:C2"/>
    <mergeCell ref="D2:I2"/>
    <mergeCell ref="D23:I23"/>
    <mergeCell ref="B19:C19"/>
    <mergeCell ref="D19:I19"/>
    <mergeCell ref="B20:C20"/>
    <mergeCell ref="D20:I20"/>
    <mergeCell ref="B21:C21"/>
    <mergeCell ref="D21:I21"/>
    <mergeCell ref="D12:I12"/>
    <mergeCell ref="B12:C12"/>
    <mergeCell ref="B10:C10"/>
    <mergeCell ref="E10:I10"/>
    <mergeCell ref="B5:C9"/>
    <mergeCell ref="E5:I5"/>
    <mergeCell ref="F6:I6"/>
    <mergeCell ref="F7:I7"/>
    <mergeCell ref="F8:I8"/>
    <mergeCell ref="F9:I9"/>
    <mergeCell ref="B11:C11"/>
    <mergeCell ref="D11:I11"/>
    <mergeCell ref="B13:C13"/>
    <mergeCell ref="D13:I13"/>
    <mergeCell ref="B15:C15"/>
    <mergeCell ref="D15:I15"/>
    <mergeCell ref="B14:C14"/>
    <mergeCell ref="D14:I14"/>
    <mergeCell ref="B28:C28"/>
    <mergeCell ref="D28:I28"/>
    <mergeCell ref="B24:I24"/>
    <mergeCell ref="D16:I16"/>
    <mergeCell ref="B17:C17"/>
    <mergeCell ref="D17:I17"/>
    <mergeCell ref="B16:C16"/>
    <mergeCell ref="B27:C27"/>
    <mergeCell ref="D27:I27"/>
    <mergeCell ref="B23:C23"/>
    <mergeCell ref="B26:C26"/>
    <mergeCell ref="D26:I26"/>
    <mergeCell ref="B18:C18"/>
    <mergeCell ref="D18:I18"/>
    <mergeCell ref="D22:I22"/>
    <mergeCell ref="B22:C22"/>
    <mergeCell ref="D39:I39"/>
    <mergeCell ref="B40:C40"/>
    <mergeCell ref="D40:I40"/>
    <mergeCell ref="B41:C41"/>
    <mergeCell ref="D41:I41"/>
    <mergeCell ref="C48:I48"/>
    <mergeCell ref="C49:I49"/>
    <mergeCell ref="B43:I43"/>
    <mergeCell ref="B44:I44"/>
    <mergeCell ref="C45:I45"/>
    <mergeCell ref="C46:I46"/>
    <mergeCell ref="C47:I47"/>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1"/>
  <rowBreaks count="1" manualBreakCount="1">
    <brk id="24"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1">
    <pageSetUpPr fitToPage="1"/>
  </sheetPr>
  <dimension ref="B1:AD190"/>
  <sheetViews>
    <sheetView view="pageBreakPreview" zoomScale="90" zoomScaleSheetLayoutView="90" workbookViewId="0">
      <selection activeCell="H4" sqref="H4:AB4"/>
    </sheetView>
  </sheetViews>
  <sheetFormatPr defaultColWidth="9" defaultRowHeight="15.75"/>
  <cols>
    <col min="1" max="1" width="1.375" style="106" customWidth="1"/>
    <col min="2" max="2" width="4.5" style="106" customWidth="1"/>
    <col min="3" max="4" width="4.125" style="106" customWidth="1"/>
    <col min="5" max="5" width="12.625" style="106" customWidth="1"/>
    <col min="6" max="6" width="4.125" style="106" customWidth="1"/>
    <col min="7" max="7" width="11.625" style="106" customWidth="1"/>
    <col min="8" max="8" width="10.125" style="106" customWidth="1"/>
    <col min="9" max="11" width="3.125" style="106" customWidth="1"/>
    <col min="12" max="12" width="2.625" style="106" customWidth="1"/>
    <col min="13" max="13" width="2.875" style="106" customWidth="1"/>
    <col min="14" max="14" width="4" style="106" customWidth="1"/>
    <col min="15" max="15" width="2.625" style="106" customWidth="1"/>
    <col min="16" max="16" width="2.875" style="106" customWidth="1"/>
    <col min="17" max="17" width="3.125" style="106" customWidth="1"/>
    <col min="18" max="18" width="3.625" style="106" customWidth="1"/>
    <col min="19" max="19" width="3.125" style="106" customWidth="1"/>
    <col min="20" max="20" width="2.875" style="106" customWidth="1"/>
    <col min="21" max="21" width="0.625" style="106" customWidth="1"/>
    <col min="22" max="22" width="2.875" style="106" customWidth="1"/>
    <col min="23" max="24" width="2.625" style="106" customWidth="1"/>
    <col min="25" max="25" width="2.875" style="106" customWidth="1"/>
    <col min="26" max="27" width="2.625" style="106" customWidth="1"/>
    <col min="28" max="28" width="3" style="106" customWidth="1"/>
    <col min="29" max="29" width="1.125" style="106" customWidth="1"/>
    <col min="30" max="16384" width="9" style="106"/>
  </cols>
  <sheetData>
    <row r="1" spans="2:30" ht="8.25" customHeight="1"/>
    <row r="2" spans="2:30" ht="18.75">
      <c r="B2" s="617" t="s">
        <v>116</v>
      </c>
      <c r="C2" s="617"/>
      <c r="D2" s="617"/>
      <c r="E2" s="617"/>
      <c r="F2" s="617"/>
      <c r="G2" s="617"/>
      <c r="H2" s="617"/>
      <c r="I2" s="617"/>
      <c r="J2" s="617"/>
      <c r="K2" s="617"/>
      <c r="L2" s="617"/>
      <c r="M2" s="617"/>
      <c r="N2" s="617"/>
      <c r="O2" s="617"/>
      <c r="P2" s="617"/>
      <c r="Q2" s="617"/>
      <c r="R2" s="617"/>
      <c r="S2" s="617"/>
      <c r="T2" s="615" t="s">
        <v>117</v>
      </c>
      <c r="U2" s="615"/>
      <c r="V2" s="615"/>
      <c r="W2" s="615"/>
      <c r="X2" s="615"/>
      <c r="Y2" s="615"/>
      <c r="Z2" s="615"/>
      <c r="AA2" s="615"/>
      <c r="AB2" s="615"/>
    </row>
    <row r="3" spans="2:30" ht="27.75" customHeight="1">
      <c r="B3" s="616" t="s">
        <v>118</v>
      </c>
      <c r="C3" s="616"/>
      <c r="D3" s="616"/>
      <c r="E3" s="616"/>
      <c r="F3" s="192"/>
      <c r="G3" s="192"/>
      <c r="H3" s="192"/>
      <c r="I3" s="192"/>
      <c r="J3" s="192"/>
      <c r="K3" s="192"/>
      <c r="L3" s="192"/>
      <c r="M3" s="192"/>
      <c r="N3" s="192"/>
      <c r="O3" s="192"/>
      <c r="P3" s="192"/>
      <c r="Q3" s="192"/>
      <c r="R3" s="192"/>
      <c r="S3" s="193"/>
      <c r="T3" s="194"/>
      <c r="U3" s="194"/>
      <c r="V3" s="194"/>
      <c r="W3" s="194"/>
      <c r="X3" s="194"/>
      <c r="Y3" s="194"/>
      <c r="Z3" s="194"/>
      <c r="AA3" s="194"/>
      <c r="AB3" s="194"/>
    </row>
    <row r="4" spans="2:30" ht="27" customHeight="1">
      <c r="B4" s="195">
        <v>1</v>
      </c>
      <c r="C4" s="609" t="s">
        <v>119</v>
      </c>
      <c r="D4" s="609"/>
      <c r="E4" s="609"/>
      <c r="F4" s="621" t="s">
        <v>136</v>
      </c>
      <c r="G4" s="621"/>
      <c r="H4" s="622"/>
      <c r="I4" s="622"/>
      <c r="J4" s="622"/>
      <c r="K4" s="622"/>
      <c r="L4" s="622"/>
      <c r="M4" s="622"/>
      <c r="N4" s="622"/>
      <c r="O4" s="622"/>
      <c r="P4" s="622"/>
      <c r="Q4" s="622"/>
      <c r="R4" s="622"/>
      <c r="S4" s="622"/>
      <c r="T4" s="622"/>
      <c r="U4" s="622"/>
      <c r="V4" s="622"/>
      <c r="W4" s="622"/>
      <c r="X4" s="622"/>
      <c r="Y4" s="622"/>
      <c r="Z4" s="622"/>
      <c r="AA4" s="622"/>
      <c r="AB4" s="622"/>
      <c r="AD4" s="107"/>
    </row>
    <row r="5" spans="2:30" ht="26.25" customHeight="1">
      <c r="B5" s="196"/>
      <c r="C5" s="620"/>
      <c r="D5" s="620"/>
      <c r="E5" s="620"/>
      <c r="F5" s="607" t="s">
        <v>135</v>
      </c>
      <c r="G5" s="607"/>
      <c r="H5" s="623"/>
      <c r="I5" s="623"/>
      <c r="J5" s="623"/>
      <c r="K5" s="623"/>
      <c r="L5" s="623"/>
      <c r="M5" s="623"/>
      <c r="N5" s="623"/>
      <c r="O5" s="623"/>
      <c r="P5" s="623"/>
      <c r="Q5" s="623"/>
      <c r="R5" s="623"/>
      <c r="S5" s="623"/>
      <c r="T5" s="623"/>
      <c r="U5" s="623"/>
      <c r="V5" s="623"/>
      <c r="W5" s="623"/>
      <c r="X5" s="623"/>
      <c r="Y5" s="623"/>
      <c r="Z5" s="623"/>
      <c r="AA5" s="623"/>
      <c r="AB5" s="623"/>
      <c r="AD5" s="107"/>
    </row>
    <row r="6" spans="2:30" ht="22.5" customHeight="1">
      <c r="B6" s="197">
        <v>2</v>
      </c>
      <c r="C6" s="624" t="s">
        <v>453</v>
      </c>
      <c r="D6" s="624"/>
      <c r="E6" s="624"/>
      <c r="F6" s="624"/>
      <c r="G6" s="624"/>
      <c r="H6" s="625"/>
      <c r="I6" s="625"/>
      <c r="J6" s="625"/>
      <c r="K6" s="625"/>
      <c r="L6" s="625"/>
      <c r="M6" s="625"/>
      <c r="N6" s="625"/>
      <c r="O6" s="625"/>
      <c r="P6" s="625"/>
      <c r="Q6" s="625"/>
      <c r="R6" s="625"/>
      <c r="S6" s="625"/>
      <c r="T6" s="625"/>
      <c r="U6" s="625"/>
      <c r="V6" s="625"/>
      <c r="W6" s="625"/>
      <c r="X6" s="625"/>
      <c r="Y6" s="625"/>
      <c r="Z6" s="625"/>
      <c r="AA6" s="625"/>
      <c r="AB6" s="625"/>
      <c r="AD6" s="107"/>
    </row>
    <row r="7" spans="2:30" ht="3.75" customHeight="1">
      <c r="B7" s="126"/>
      <c r="C7" s="126"/>
      <c r="D7" s="126"/>
      <c r="E7" s="198"/>
      <c r="F7" s="198"/>
      <c r="G7" s="198"/>
      <c r="H7" s="198"/>
      <c r="I7" s="128"/>
      <c r="J7" s="128"/>
      <c r="K7" s="128"/>
      <c r="L7" s="128"/>
      <c r="M7" s="128"/>
      <c r="N7" s="128"/>
      <c r="O7" s="128"/>
      <c r="P7" s="199"/>
      <c r="Q7" s="128"/>
      <c r="R7" s="128"/>
      <c r="S7" s="128"/>
      <c r="T7" s="199"/>
      <c r="U7" s="128"/>
      <c r="V7" s="128"/>
      <c r="W7" s="128"/>
      <c r="X7" s="128"/>
      <c r="Y7" s="128"/>
      <c r="Z7" s="128"/>
      <c r="AA7" s="128"/>
      <c r="AB7" s="107"/>
      <c r="AD7" s="107"/>
    </row>
    <row r="8" spans="2:30" ht="16.5" customHeight="1">
      <c r="B8" s="197">
        <v>3</v>
      </c>
      <c r="C8" s="614" t="s">
        <v>454</v>
      </c>
      <c r="D8" s="614"/>
      <c r="E8" s="614"/>
      <c r="F8" s="614"/>
      <c r="G8" s="614"/>
      <c r="H8" s="614"/>
      <c r="I8" s="614"/>
      <c r="J8" s="200"/>
      <c r="K8" s="200"/>
      <c r="L8" s="200"/>
      <c r="M8" s="130"/>
      <c r="N8" s="210" t="s">
        <v>105</v>
      </c>
      <c r="O8" s="201"/>
      <c r="P8" s="130"/>
      <c r="Q8" s="318" t="s">
        <v>162</v>
      </c>
      <c r="S8" s="319"/>
      <c r="T8" s="130"/>
      <c r="U8" s="212" t="s">
        <v>22</v>
      </c>
      <c r="V8" s="211"/>
      <c r="X8" s="124"/>
      <c r="Y8" s="130"/>
      <c r="Z8" s="618" t="s">
        <v>161</v>
      </c>
      <c r="AA8" s="619"/>
      <c r="AB8" s="619"/>
      <c r="AD8" s="107"/>
    </row>
    <row r="9" spans="2:30" ht="11.25" customHeight="1">
      <c r="B9" s="125"/>
      <c r="C9" s="200"/>
      <c r="D9" s="200"/>
      <c r="E9" s="200"/>
      <c r="F9" s="200"/>
      <c r="G9" s="200"/>
      <c r="H9" s="200"/>
      <c r="I9" s="200"/>
      <c r="J9" s="200"/>
      <c r="K9" s="200"/>
      <c r="L9" s="200"/>
      <c r="M9" s="200"/>
      <c r="N9" s="200"/>
      <c r="O9" s="202"/>
      <c r="P9" s="128"/>
      <c r="Q9" s="127"/>
      <c r="R9" s="146"/>
      <c r="S9" s="123"/>
      <c r="T9" s="146"/>
      <c r="U9" s="146"/>
      <c r="V9" s="128"/>
      <c r="W9" s="146"/>
      <c r="X9" s="146"/>
      <c r="Y9" s="128"/>
      <c r="Z9" s="128"/>
      <c r="AA9" s="146"/>
      <c r="AB9" s="124"/>
      <c r="AD9" s="107"/>
    </row>
    <row r="10" spans="2:30" ht="24" customHeight="1">
      <c r="B10" s="197">
        <v>4</v>
      </c>
      <c r="C10" s="608" t="s">
        <v>455</v>
      </c>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D10" s="107"/>
    </row>
    <row r="11" spans="2:30" ht="20.25" customHeight="1">
      <c r="B11" s="203"/>
      <c r="C11" s="157" t="s">
        <v>137</v>
      </c>
      <c r="D11" s="595" t="s">
        <v>456</v>
      </c>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D11" s="107"/>
    </row>
    <row r="12" spans="2:30" ht="20.25" customHeight="1">
      <c r="B12" s="203"/>
      <c r="C12" s="347" t="s">
        <v>138</v>
      </c>
      <c r="D12" s="570" t="s">
        <v>457</v>
      </c>
      <c r="E12" s="570"/>
      <c r="F12" s="570"/>
      <c r="G12" s="570"/>
      <c r="H12" s="570"/>
      <c r="I12" s="570"/>
      <c r="J12" s="570"/>
      <c r="K12" s="570"/>
      <c r="L12" s="570"/>
      <c r="M12" s="570"/>
      <c r="N12" s="570"/>
      <c r="O12" s="570"/>
      <c r="P12" s="570"/>
      <c r="Q12" s="570"/>
      <c r="R12" s="570"/>
      <c r="S12" s="570"/>
      <c r="T12" s="570"/>
      <c r="U12" s="570"/>
      <c r="V12" s="570"/>
      <c r="W12" s="570"/>
      <c r="X12" s="570"/>
      <c r="Y12" s="570"/>
      <c r="Z12" s="570"/>
      <c r="AA12" s="570"/>
      <c r="AB12" s="570"/>
      <c r="AD12" s="107"/>
    </row>
    <row r="13" spans="2:30" ht="15.75" customHeight="1">
      <c r="B13" s="203"/>
      <c r="C13" s="352" t="s">
        <v>139</v>
      </c>
      <c r="D13" s="566" t="s">
        <v>777</v>
      </c>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D13" s="107"/>
    </row>
    <row r="14" spans="2:30" ht="15.75" customHeight="1">
      <c r="B14" s="190"/>
      <c r="C14" s="355" t="s">
        <v>152</v>
      </c>
      <c r="D14" s="613" t="s">
        <v>856</v>
      </c>
      <c r="E14" s="613"/>
      <c r="F14" s="613"/>
      <c r="G14" s="613"/>
      <c r="H14" s="613"/>
      <c r="I14" s="613"/>
      <c r="J14" s="613"/>
      <c r="K14" s="613"/>
      <c r="L14" s="613"/>
      <c r="M14" s="613"/>
      <c r="N14" s="613"/>
      <c r="O14" s="613"/>
      <c r="P14" s="613"/>
      <c r="Q14" s="613"/>
      <c r="R14" s="613"/>
      <c r="S14" s="613"/>
      <c r="T14" s="613"/>
      <c r="U14" s="613"/>
      <c r="V14" s="613"/>
      <c r="W14" s="613"/>
      <c r="X14" s="613"/>
      <c r="Y14" s="613"/>
      <c r="Z14" s="613"/>
      <c r="AA14" s="613"/>
      <c r="AB14" s="613"/>
      <c r="AD14" s="107"/>
    </row>
    <row r="15" spans="2:30" ht="15.75" customHeight="1">
      <c r="B15" s="190"/>
      <c r="C15" s="355" t="s">
        <v>163</v>
      </c>
      <c r="D15" s="613" t="s">
        <v>857</v>
      </c>
      <c r="E15" s="613"/>
      <c r="F15" s="613"/>
      <c r="G15" s="613"/>
      <c r="H15" s="613"/>
      <c r="I15" s="613"/>
      <c r="J15" s="613"/>
      <c r="K15" s="613"/>
      <c r="L15" s="613"/>
      <c r="M15" s="613"/>
      <c r="N15" s="613"/>
      <c r="O15" s="613"/>
      <c r="P15" s="613"/>
      <c r="Q15" s="613"/>
      <c r="R15" s="613"/>
      <c r="S15" s="613"/>
      <c r="T15" s="613"/>
      <c r="U15" s="613"/>
      <c r="V15" s="613"/>
      <c r="W15" s="613"/>
      <c r="X15" s="613"/>
      <c r="Y15" s="613"/>
      <c r="Z15" s="613"/>
      <c r="AA15" s="613"/>
      <c r="AB15" s="613"/>
      <c r="AD15" s="107"/>
    </row>
    <row r="16" spans="2:30" ht="15.75" customHeight="1">
      <c r="B16" s="190"/>
      <c r="C16" s="626" t="s">
        <v>458</v>
      </c>
      <c r="D16" s="626"/>
      <c r="E16" s="626"/>
      <c r="F16" s="626"/>
      <c r="G16" s="626"/>
      <c r="H16" s="626"/>
      <c r="I16" s="626"/>
      <c r="J16" s="626"/>
      <c r="K16" s="626"/>
      <c r="L16" s="626"/>
      <c r="M16" s="626"/>
      <c r="N16" s="626"/>
      <c r="O16" s="626"/>
      <c r="P16" s="626"/>
      <c r="Q16" s="626"/>
      <c r="R16" s="626"/>
      <c r="S16" s="626"/>
      <c r="T16" s="626"/>
      <c r="U16" s="626"/>
      <c r="V16" s="626"/>
      <c r="W16" s="626"/>
      <c r="X16" s="626"/>
      <c r="Y16" s="626"/>
      <c r="Z16" s="626"/>
      <c r="AA16" s="626"/>
      <c r="AB16" s="626"/>
      <c r="AD16" s="107"/>
    </row>
    <row r="17" spans="2:30" ht="15.75" customHeight="1">
      <c r="B17" s="190"/>
      <c r="C17" s="355" t="s">
        <v>140</v>
      </c>
      <c r="D17" s="613" t="s">
        <v>141</v>
      </c>
      <c r="E17" s="613"/>
      <c r="F17" s="613"/>
      <c r="G17" s="613"/>
      <c r="H17" s="613"/>
      <c r="I17" s="613"/>
      <c r="J17" s="613"/>
      <c r="K17" s="613"/>
      <c r="L17" s="613"/>
      <c r="M17" s="613"/>
      <c r="N17" s="613"/>
      <c r="O17" s="613"/>
      <c r="P17" s="613"/>
      <c r="Q17" s="613"/>
      <c r="R17" s="613"/>
      <c r="S17" s="613"/>
      <c r="T17" s="613"/>
      <c r="U17" s="613"/>
      <c r="V17" s="613"/>
      <c r="W17" s="613"/>
      <c r="X17" s="613"/>
      <c r="Y17" s="613"/>
      <c r="Z17" s="613"/>
      <c r="AA17" s="613"/>
      <c r="AB17" s="613"/>
      <c r="AD17" s="107"/>
    </row>
    <row r="18" spans="2:30" ht="15.75" customHeight="1">
      <c r="B18" s="190"/>
      <c r="C18" s="355" t="s">
        <v>142</v>
      </c>
      <c r="D18" s="613" t="s">
        <v>143</v>
      </c>
      <c r="E18" s="613"/>
      <c r="F18" s="613"/>
      <c r="G18" s="613"/>
      <c r="H18" s="613"/>
      <c r="I18" s="613"/>
      <c r="J18" s="613"/>
      <c r="K18" s="613"/>
      <c r="L18" s="613"/>
      <c r="M18" s="613"/>
      <c r="N18" s="613"/>
      <c r="O18" s="613"/>
      <c r="P18" s="613"/>
      <c r="Q18" s="613"/>
      <c r="R18" s="613"/>
      <c r="S18" s="613"/>
      <c r="T18" s="613"/>
      <c r="U18" s="613"/>
      <c r="V18" s="613"/>
      <c r="W18" s="613"/>
      <c r="X18" s="613"/>
      <c r="Y18" s="613"/>
      <c r="Z18" s="613"/>
      <c r="AA18" s="613"/>
      <c r="AB18" s="613"/>
      <c r="AD18" s="107"/>
    </row>
    <row r="19" spans="2:30" ht="15.75" customHeight="1">
      <c r="B19" s="190"/>
      <c r="C19" s="355" t="s">
        <v>144</v>
      </c>
      <c r="D19" s="613" t="s">
        <v>147</v>
      </c>
      <c r="E19" s="613"/>
      <c r="F19" s="613"/>
      <c r="G19" s="613"/>
      <c r="H19" s="613"/>
      <c r="I19" s="613"/>
      <c r="J19" s="613"/>
      <c r="K19" s="613"/>
      <c r="L19" s="613"/>
      <c r="M19" s="613"/>
      <c r="N19" s="613"/>
      <c r="O19" s="613"/>
      <c r="P19" s="613"/>
      <c r="Q19" s="613"/>
      <c r="R19" s="613"/>
      <c r="S19" s="613"/>
      <c r="T19" s="613"/>
      <c r="U19" s="613"/>
      <c r="V19" s="613"/>
      <c r="W19" s="613"/>
      <c r="X19" s="613"/>
      <c r="Y19" s="613"/>
      <c r="Z19" s="613"/>
      <c r="AA19" s="613"/>
      <c r="AB19" s="613"/>
      <c r="AD19" s="107"/>
    </row>
    <row r="20" spans="2:30" ht="15.75" customHeight="1">
      <c r="B20" s="190"/>
      <c r="C20" s="355" t="s">
        <v>145</v>
      </c>
      <c r="D20" s="613" t="s">
        <v>778</v>
      </c>
      <c r="E20" s="613"/>
      <c r="F20" s="613"/>
      <c r="G20" s="613"/>
      <c r="H20" s="613"/>
      <c r="I20" s="613"/>
      <c r="J20" s="613"/>
      <c r="K20" s="613"/>
      <c r="L20" s="613"/>
      <c r="M20" s="613"/>
      <c r="N20" s="613"/>
      <c r="O20" s="613"/>
      <c r="P20" s="613"/>
      <c r="Q20" s="613"/>
      <c r="R20" s="613"/>
      <c r="S20" s="613"/>
      <c r="T20" s="613"/>
      <c r="U20" s="613"/>
      <c r="V20" s="613"/>
      <c r="W20" s="613"/>
      <c r="X20" s="613"/>
      <c r="Y20" s="613"/>
      <c r="Z20" s="613"/>
      <c r="AA20" s="613"/>
      <c r="AB20" s="613"/>
      <c r="AD20" s="107"/>
    </row>
    <row r="21" spans="2:30" ht="15.75" customHeight="1">
      <c r="B21" s="190"/>
      <c r="C21" s="355" t="s">
        <v>146</v>
      </c>
      <c r="D21" s="613" t="s">
        <v>779</v>
      </c>
      <c r="E21" s="613"/>
      <c r="F21" s="613"/>
      <c r="G21" s="613"/>
      <c r="H21" s="613"/>
      <c r="I21" s="613"/>
      <c r="J21" s="613"/>
      <c r="K21" s="613"/>
      <c r="L21" s="613"/>
      <c r="M21" s="613"/>
      <c r="N21" s="613"/>
      <c r="O21" s="613"/>
      <c r="P21" s="613"/>
      <c r="Q21" s="613"/>
      <c r="R21" s="613"/>
      <c r="S21" s="613"/>
      <c r="T21" s="613"/>
      <c r="U21" s="613"/>
      <c r="V21" s="613"/>
      <c r="W21" s="613"/>
      <c r="X21" s="613"/>
      <c r="Y21" s="613"/>
      <c r="Z21" s="613"/>
      <c r="AA21" s="613"/>
      <c r="AB21" s="613"/>
      <c r="AD21" s="107"/>
    </row>
    <row r="22" spans="2:30" ht="6.75" customHeight="1">
      <c r="B22" s="190"/>
      <c r="C22" s="163"/>
      <c r="D22" s="612"/>
      <c r="E22" s="612"/>
      <c r="F22" s="612"/>
      <c r="G22" s="612"/>
      <c r="H22" s="612"/>
      <c r="I22" s="612"/>
      <c r="J22" s="612"/>
      <c r="K22" s="612"/>
      <c r="L22" s="612"/>
      <c r="M22" s="612"/>
      <c r="N22" s="612"/>
      <c r="O22" s="612"/>
      <c r="P22" s="612"/>
      <c r="Q22" s="612"/>
      <c r="R22" s="612"/>
      <c r="S22" s="612"/>
      <c r="T22" s="612"/>
      <c r="U22" s="612"/>
      <c r="V22" s="612"/>
      <c r="W22" s="612"/>
      <c r="X22" s="612"/>
      <c r="Y22" s="612"/>
      <c r="Z22" s="612"/>
      <c r="AA22" s="612"/>
      <c r="AB22" s="612"/>
      <c r="AD22" s="107"/>
    </row>
    <row r="23" spans="2:30" ht="18.75" customHeight="1">
      <c r="B23" s="195">
        <v>5</v>
      </c>
      <c r="C23" s="609" t="s">
        <v>120</v>
      </c>
      <c r="D23" s="610"/>
      <c r="E23" s="610"/>
      <c r="F23" s="610"/>
      <c r="G23" s="610"/>
      <c r="H23" s="610"/>
      <c r="I23" s="610"/>
      <c r="J23" s="610"/>
      <c r="K23" s="610"/>
      <c r="L23" s="610"/>
      <c r="M23" s="610"/>
      <c r="N23" s="610"/>
      <c r="O23" s="610"/>
      <c r="P23" s="610"/>
      <c r="Q23" s="610"/>
      <c r="R23" s="610"/>
      <c r="S23" s="610"/>
      <c r="T23" s="610"/>
      <c r="U23" s="610"/>
      <c r="V23" s="610"/>
      <c r="W23" s="610"/>
      <c r="X23" s="610"/>
      <c r="Y23" s="610"/>
      <c r="Z23" s="610"/>
      <c r="AA23" s="610"/>
      <c r="AB23" s="610"/>
      <c r="AD23" s="107"/>
    </row>
    <row r="24" spans="2:30" ht="18.75" customHeight="1">
      <c r="B24" s="146"/>
      <c r="C24" s="602" t="s">
        <v>459</v>
      </c>
      <c r="D24" s="602"/>
      <c r="E24" s="602"/>
      <c r="F24" s="602"/>
      <c r="G24" s="602"/>
      <c r="H24" s="602"/>
      <c r="I24" s="602"/>
      <c r="J24" s="602"/>
      <c r="K24" s="602"/>
      <c r="L24" s="602"/>
      <c r="M24" s="602"/>
      <c r="N24" s="602"/>
      <c r="O24" s="602"/>
      <c r="P24" s="602"/>
      <c r="Q24" s="602"/>
      <c r="R24" s="602"/>
      <c r="S24" s="602"/>
      <c r="T24" s="602"/>
      <c r="U24" s="602"/>
      <c r="V24" s="602"/>
      <c r="W24" s="602"/>
      <c r="X24" s="602"/>
      <c r="Y24" s="602"/>
      <c r="Z24" s="602"/>
      <c r="AA24" s="602"/>
      <c r="AB24" s="602"/>
      <c r="AD24" s="107"/>
    </row>
    <row r="25" spans="2:30" s="205" customFormat="1" ht="21" customHeight="1">
      <c r="B25" s="204"/>
      <c r="C25" s="595" t="s">
        <v>121</v>
      </c>
      <c r="D25" s="595"/>
      <c r="E25" s="595"/>
      <c r="F25" s="595"/>
      <c r="G25" s="595"/>
      <c r="H25" s="605"/>
      <c r="I25" s="605"/>
      <c r="J25" s="605"/>
      <c r="K25" s="605"/>
      <c r="L25" s="605"/>
      <c r="M25" s="605"/>
      <c r="N25" s="605"/>
      <c r="O25" s="605"/>
      <c r="P25" s="605"/>
      <c r="Q25" s="605"/>
      <c r="R25" s="605"/>
      <c r="S25" s="605"/>
      <c r="T25" s="605"/>
      <c r="U25" s="605"/>
      <c r="V25" s="605"/>
      <c r="W25" s="605"/>
      <c r="X25" s="605"/>
      <c r="Y25" s="605"/>
      <c r="Z25" s="605"/>
      <c r="AA25" s="605"/>
      <c r="AB25" s="605"/>
      <c r="AD25" s="161"/>
    </row>
    <row r="26" spans="2:30" s="205" customFormat="1" ht="21" customHeight="1">
      <c r="B26" s="204"/>
      <c r="C26" s="603" t="s">
        <v>122</v>
      </c>
      <c r="D26" s="603"/>
      <c r="E26" s="603"/>
      <c r="F26" s="603"/>
      <c r="G26" s="603"/>
      <c r="H26" s="605"/>
      <c r="I26" s="605"/>
      <c r="J26" s="605"/>
      <c r="K26" s="605"/>
      <c r="L26" s="605"/>
      <c r="M26" s="605"/>
      <c r="N26" s="605"/>
      <c r="O26" s="605"/>
      <c r="P26" s="605"/>
      <c r="Q26" s="605"/>
      <c r="R26" s="605"/>
      <c r="S26" s="605"/>
      <c r="T26" s="605"/>
      <c r="U26" s="605"/>
      <c r="V26" s="605"/>
      <c r="W26" s="605"/>
      <c r="X26" s="605"/>
      <c r="Y26" s="605"/>
      <c r="Z26" s="605"/>
      <c r="AA26" s="605"/>
      <c r="AB26" s="605"/>
      <c r="AD26" s="161"/>
    </row>
    <row r="27" spans="2:30" s="205" customFormat="1" ht="21" customHeight="1">
      <c r="B27" s="204"/>
      <c r="C27" s="603" t="s">
        <v>123</v>
      </c>
      <c r="D27" s="603"/>
      <c r="E27" s="603"/>
      <c r="F27" s="603"/>
      <c r="G27" s="603"/>
      <c r="H27" s="605"/>
      <c r="I27" s="605"/>
      <c r="J27" s="605"/>
      <c r="K27" s="605"/>
      <c r="L27" s="605"/>
      <c r="M27" s="605"/>
      <c r="N27" s="605"/>
      <c r="O27" s="605"/>
      <c r="P27" s="605"/>
      <c r="Q27" s="605"/>
      <c r="R27" s="605"/>
      <c r="S27" s="605"/>
      <c r="T27" s="605"/>
      <c r="U27" s="605"/>
      <c r="V27" s="605"/>
      <c r="W27" s="605"/>
      <c r="X27" s="605"/>
      <c r="Y27" s="605"/>
      <c r="Z27" s="605"/>
      <c r="AA27" s="605"/>
      <c r="AB27" s="605"/>
      <c r="AD27" s="161"/>
    </row>
    <row r="28" spans="2:30" s="205" customFormat="1" ht="21" customHeight="1">
      <c r="B28" s="204"/>
      <c r="C28" s="595" t="s">
        <v>124</v>
      </c>
      <c r="D28" s="595"/>
      <c r="E28" s="595"/>
      <c r="F28" s="595"/>
      <c r="G28" s="595"/>
      <c r="H28" s="605"/>
      <c r="I28" s="605"/>
      <c r="J28" s="605"/>
      <c r="K28" s="605"/>
      <c r="L28" s="605"/>
      <c r="M28" s="605"/>
      <c r="N28" s="605"/>
      <c r="O28" s="605"/>
      <c r="P28" s="605"/>
      <c r="Q28" s="605"/>
      <c r="R28" s="605"/>
      <c r="S28" s="605"/>
      <c r="T28" s="605"/>
      <c r="U28" s="605"/>
      <c r="V28" s="605"/>
      <c r="W28" s="605"/>
      <c r="X28" s="605"/>
      <c r="Y28" s="605"/>
      <c r="Z28" s="605"/>
      <c r="AA28" s="605"/>
      <c r="AB28" s="605"/>
      <c r="AD28" s="161"/>
    </row>
    <row r="29" spans="2:30" s="205" customFormat="1" ht="21" customHeight="1">
      <c r="B29" s="204"/>
      <c r="C29" s="604" t="s">
        <v>125</v>
      </c>
      <c r="D29" s="604"/>
      <c r="E29" s="604"/>
      <c r="F29" s="604"/>
      <c r="G29" s="604"/>
      <c r="H29" s="606"/>
      <c r="I29" s="606"/>
      <c r="J29" s="606"/>
      <c r="K29" s="606"/>
      <c r="L29" s="606"/>
      <c r="M29" s="606"/>
      <c r="N29" s="606"/>
      <c r="O29" s="606"/>
      <c r="P29" s="606"/>
      <c r="Q29" s="606"/>
      <c r="R29" s="606"/>
      <c r="S29" s="606"/>
      <c r="T29" s="606"/>
      <c r="U29" s="606"/>
      <c r="V29" s="606"/>
      <c r="W29" s="606"/>
      <c r="X29" s="606"/>
      <c r="Y29" s="606"/>
      <c r="Z29" s="606"/>
      <c r="AA29" s="606"/>
      <c r="AB29" s="606"/>
      <c r="AD29" s="161"/>
    </row>
    <row r="30" spans="2:30" ht="5.25" customHeight="1">
      <c r="B30" s="125"/>
      <c r="C30" s="125"/>
      <c r="D30" s="125"/>
      <c r="E30" s="607"/>
      <c r="F30" s="607"/>
      <c r="G30" s="607"/>
      <c r="H30" s="607"/>
      <c r="I30" s="155"/>
      <c r="J30" s="155"/>
      <c r="K30" s="155"/>
      <c r="L30" s="607"/>
      <c r="M30" s="607"/>
      <c r="N30" s="607"/>
      <c r="O30" s="607"/>
      <c r="P30" s="607"/>
      <c r="Q30" s="607"/>
      <c r="R30" s="607"/>
      <c r="S30" s="607"/>
      <c r="T30" s="607"/>
      <c r="U30" s="607"/>
      <c r="V30" s="607"/>
      <c r="W30" s="607"/>
      <c r="X30" s="607"/>
      <c r="Y30" s="607"/>
      <c r="Z30" s="607"/>
      <c r="AA30" s="607"/>
      <c r="AB30" s="607"/>
      <c r="AD30" s="107"/>
    </row>
    <row r="31" spans="2:30" ht="18" customHeight="1">
      <c r="B31" s="197">
        <v>6</v>
      </c>
      <c r="C31" s="609" t="s">
        <v>148</v>
      </c>
      <c r="D31" s="609"/>
      <c r="E31" s="611"/>
      <c r="F31" s="611"/>
      <c r="G31" s="611"/>
      <c r="H31" s="611"/>
      <c r="I31" s="611"/>
      <c r="J31" s="611"/>
      <c r="K31" s="611"/>
      <c r="L31" s="611"/>
      <c r="M31" s="611"/>
      <c r="N31" s="611"/>
      <c r="O31" s="611"/>
      <c r="P31" s="611"/>
      <c r="Q31" s="611"/>
      <c r="R31" s="611"/>
      <c r="S31" s="611"/>
      <c r="T31" s="611"/>
      <c r="U31" s="611"/>
      <c r="V31" s="611"/>
      <c r="W31" s="611"/>
      <c r="X31" s="611"/>
      <c r="Y31" s="611"/>
      <c r="Z31" s="611"/>
      <c r="AA31" s="611"/>
      <c r="AB31" s="611"/>
      <c r="AD31" s="107"/>
    </row>
    <row r="32" spans="2:30" ht="18" customHeight="1">
      <c r="B32" s="197"/>
      <c r="C32" s="602" t="s">
        <v>460</v>
      </c>
      <c r="D32" s="602"/>
      <c r="E32" s="602"/>
      <c r="F32" s="602"/>
      <c r="G32" s="602"/>
      <c r="H32" s="602"/>
      <c r="I32" s="602"/>
      <c r="J32" s="602"/>
      <c r="K32" s="602"/>
      <c r="L32" s="602"/>
      <c r="M32" s="602"/>
      <c r="N32" s="602"/>
      <c r="O32" s="602"/>
      <c r="P32" s="602"/>
      <c r="Q32" s="602"/>
      <c r="R32" s="602"/>
      <c r="S32" s="602"/>
      <c r="T32" s="602"/>
      <c r="U32" s="602"/>
      <c r="V32" s="602"/>
      <c r="W32" s="602"/>
      <c r="X32" s="602"/>
      <c r="Y32" s="602"/>
      <c r="Z32" s="602"/>
      <c r="AA32" s="602"/>
      <c r="AB32" s="602"/>
      <c r="AD32" s="107"/>
    </row>
    <row r="33" spans="2:30" ht="22.5" customHeight="1">
      <c r="B33" s="161">
        <v>6.1</v>
      </c>
      <c r="C33" s="573" t="s">
        <v>160</v>
      </c>
      <c r="D33" s="573"/>
      <c r="E33" s="573"/>
      <c r="F33" s="573"/>
      <c r="G33" s="573"/>
      <c r="H33" s="368" t="s">
        <v>114</v>
      </c>
      <c r="I33" s="601"/>
      <c r="J33" s="601"/>
      <c r="K33" s="186" t="s">
        <v>127</v>
      </c>
      <c r="L33" s="601"/>
      <c r="M33" s="601"/>
      <c r="N33" s="186" t="s">
        <v>128</v>
      </c>
      <c r="O33" s="601"/>
      <c r="P33" s="601"/>
      <c r="Q33" s="186" t="s">
        <v>129</v>
      </c>
      <c r="R33" s="206" t="s">
        <v>115</v>
      </c>
      <c r="S33" s="601"/>
      <c r="T33" s="601"/>
      <c r="U33" s="604" t="s">
        <v>127</v>
      </c>
      <c r="V33" s="604"/>
      <c r="W33" s="601"/>
      <c r="X33" s="601"/>
      <c r="Y33" s="207" t="s">
        <v>128</v>
      </c>
      <c r="Z33" s="601"/>
      <c r="AA33" s="601"/>
      <c r="AB33" s="208" t="s">
        <v>129</v>
      </c>
      <c r="AD33" s="107"/>
    </row>
    <row r="34" spans="2:30" ht="22.5" customHeight="1">
      <c r="B34" s="161">
        <v>6.2</v>
      </c>
      <c r="C34" s="573" t="s">
        <v>780</v>
      </c>
      <c r="D34" s="573"/>
      <c r="E34" s="573"/>
      <c r="F34" s="573"/>
      <c r="G34" s="573"/>
      <c r="H34" s="368" t="s">
        <v>114</v>
      </c>
      <c r="I34" s="601"/>
      <c r="J34" s="601"/>
      <c r="K34" s="186" t="s">
        <v>127</v>
      </c>
      <c r="L34" s="601"/>
      <c r="M34" s="601"/>
      <c r="N34" s="186" t="s">
        <v>128</v>
      </c>
      <c r="O34" s="601"/>
      <c r="P34" s="601"/>
      <c r="Q34" s="186" t="s">
        <v>129</v>
      </c>
      <c r="R34" s="206" t="s">
        <v>115</v>
      </c>
      <c r="S34" s="601"/>
      <c r="T34" s="601"/>
      <c r="U34" s="604" t="s">
        <v>127</v>
      </c>
      <c r="V34" s="604"/>
      <c r="W34" s="601"/>
      <c r="X34" s="601"/>
      <c r="Y34" s="207" t="s">
        <v>128</v>
      </c>
      <c r="Z34" s="601"/>
      <c r="AA34" s="601"/>
      <c r="AB34" s="208" t="s">
        <v>129</v>
      </c>
      <c r="AD34" s="107"/>
    </row>
    <row r="35" spans="2:30" ht="22.5" customHeight="1">
      <c r="B35" s="161">
        <v>6.3</v>
      </c>
      <c r="C35" s="573" t="s">
        <v>159</v>
      </c>
      <c r="D35" s="573"/>
      <c r="E35" s="573"/>
      <c r="F35" s="573"/>
      <c r="G35" s="573"/>
      <c r="H35" s="368" t="s">
        <v>114</v>
      </c>
      <c r="I35" s="601"/>
      <c r="J35" s="601"/>
      <c r="K35" s="186" t="s">
        <v>127</v>
      </c>
      <c r="L35" s="601"/>
      <c r="M35" s="601"/>
      <c r="N35" s="186" t="s">
        <v>128</v>
      </c>
      <c r="O35" s="601"/>
      <c r="P35" s="601"/>
      <c r="Q35" s="186" t="s">
        <v>129</v>
      </c>
      <c r="R35" s="206" t="s">
        <v>115</v>
      </c>
      <c r="S35" s="601"/>
      <c r="T35" s="601"/>
      <c r="U35" s="604" t="s">
        <v>127</v>
      </c>
      <c r="V35" s="604"/>
      <c r="W35" s="601"/>
      <c r="X35" s="601"/>
      <c r="Y35" s="207" t="s">
        <v>128</v>
      </c>
      <c r="Z35" s="601"/>
      <c r="AA35" s="601"/>
      <c r="AB35" s="208" t="s">
        <v>129</v>
      </c>
      <c r="AD35" s="107"/>
    </row>
    <row r="36" spans="2:30" ht="22.5" customHeight="1">
      <c r="B36" s="161">
        <v>6.4</v>
      </c>
      <c r="C36" s="573" t="s">
        <v>158</v>
      </c>
      <c r="D36" s="573"/>
      <c r="E36" s="573"/>
      <c r="F36" s="573"/>
      <c r="G36" s="573"/>
      <c r="H36" s="369"/>
      <c r="I36" s="186"/>
      <c r="J36" s="186"/>
      <c r="K36" s="186"/>
      <c r="L36" s="186"/>
      <c r="M36" s="186"/>
      <c r="N36" s="186"/>
      <c r="O36" s="186"/>
      <c r="P36" s="186"/>
      <c r="Q36" s="186"/>
      <c r="R36" s="186"/>
      <c r="S36" s="601"/>
      <c r="T36" s="601"/>
      <c r="U36" s="604" t="s">
        <v>127</v>
      </c>
      <c r="V36" s="604"/>
      <c r="W36" s="601"/>
      <c r="X36" s="601"/>
      <c r="Y36" s="207" t="s">
        <v>128</v>
      </c>
      <c r="Z36" s="601"/>
      <c r="AA36" s="601"/>
      <c r="AB36" s="208" t="s">
        <v>129</v>
      </c>
      <c r="AD36" s="107"/>
    </row>
    <row r="37" spans="2:30" ht="22.5" customHeight="1">
      <c r="B37" s="161">
        <v>6.5</v>
      </c>
      <c r="C37" s="573" t="s">
        <v>157</v>
      </c>
      <c r="D37" s="573"/>
      <c r="E37" s="573"/>
      <c r="F37" s="573"/>
      <c r="G37" s="573"/>
      <c r="H37" s="369"/>
      <c r="I37" s="186"/>
      <c r="J37" s="186"/>
      <c r="K37" s="186"/>
      <c r="L37" s="157"/>
      <c r="M37" s="157"/>
      <c r="N37" s="157"/>
      <c r="O37" s="157"/>
      <c r="P37" s="157"/>
      <c r="Q37" s="157"/>
      <c r="R37" s="157"/>
      <c r="S37" s="601"/>
      <c r="T37" s="601"/>
      <c r="U37" s="604" t="s">
        <v>127</v>
      </c>
      <c r="V37" s="604"/>
      <c r="W37" s="601"/>
      <c r="X37" s="601"/>
      <c r="Y37" s="207" t="s">
        <v>128</v>
      </c>
      <c r="Z37" s="601"/>
      <c r="AA37" s="601"/>
      <c r="AB37" s="208" t="s">
        <v>129</v>
      </c>
      <c r="AD37" s="107"/>
    </row>
    <row r="38" spans="2:30" ht="22.5" customHeight="1">
      <c r="B38" s="161">
        <v>6.6</v>
      </c>
      <c r="C38" s="573" t="s">
        <v>156</v>
      </c>
      <c r="D38" s="573"/>
      <c r="E38" s="573"/>
      <c r="F38" s="573"/>
      <c r="G38" s="573"/>
      <c r="H38" s="370"/>
      <c r="I38" s="186"/>
      <c r="J38" s="186"/>
      <c r="K38" s="186"/>
      <c r="L38" s="186"/>
      <c r="M38" s="186"/>
      <c r="N38" s="186"/>
      <c r="O38" s="186"/>
      <c r="P38" s="186"/>
      <c r="Q38" s="157"/>
      <c r="R38" s="157"/>
      <c r="S38" s="601"/>
      <c r="T38" s="601"/>
      <c r="U38" s="604" t="s">
        <v>127</v>
      </c>
      <c r="V38" s="604"/>
      <c r="W38" s="601"/>
      <c r="X38" s="601"/>
      <c r="Y38" s="207" t="s">
        <v>128</v>
      </c>
      <c r="Z38" s="601"/>
      <c r="AA38" s="601"/>
      <c r="AB38" s="208" t="s">
        <v>129</v>
      </c>
      <c r="AD38" s="107"/>
    </row>
    <row r="39" spans="2:30" ht="23.25" customHeight="1">
      <c r="B39" s="156">
        <v>6.7</v>
      </c>
      <c r="C39" s="599" t="s">
        <v>126</v>
      </c>
      <c r="D39" s="599"/>
      <c r="E39" s="599"/>
      <c r="F39" s="599"/>
      <c r="G39" s="599"/>
      <c r="H39" s="599"/>
      <c r="I39" s="207"/>
      <c r="J39" s="207"/>
      <c r="K39" s="207"/>
      <c r="L39" s="207"/>
      <c r="M39" s="207"/>
      <c r="N39" s="207"/>
      <c r="O39" s="207"/>
      <c r="P39" s="207"/>
      <c r="Q39" s="209"/>
      <c r="R39" s="209"/>
      <c r="S39" s="601"/>
      <c r="T39" s="601"/>
      <c r="U39" s="604" t="s">
        <v>127</v>
      </c>
      <c r="V39" s="604"/>
      <c r="W39" s="601"/>
      <c r="X39" s="601"/>
      <c r="Y39" s="207" t="s">
        <v>128</v>
      </c>
      <c r="Z39" s="601"/>
      <c r="AA39" s="601"/>
      <c r="AB39" s="208" t="s">
        <v>129</v>
      </c>
      <c r="AD39" s="107"/>
    </row>
    <row r="40" spans="2:30" ht="15.75" customHeight="1">
      <c r="B40" s="345"/>
      <c r="C40" s="371" t="s">
        <v>149</v>
      </c>
      <c r="D40" s="626" t="s">
        <v>461</v>
      </c>
      <c r="E40" s="626"/>
      <c r="F40" s="626"/>
      <c r="G40" s="626"/>
      <c r="H40" s="626"/>
      <c r="I40" s="626"/>
      <c r="J40" s="626"/>
      <c r="K40" s="626"/>
      <c r="L40" s="626"/>
      <c r="M40" s="626"/>
      <c r="N40" s="626"/>
      <c r="O40" s="626"/>
      <c r="P40" s="626"/>
      <c r="Q40" s="626"/>
      <c r="R40" s="626"/>
      <c r="S40" s="626"/>
      <c r="T40" s="626"/>
      <c r="U40" s="626"/>
      <c r="V40" s="626"/>
      <c r="W40" s="626"/>
      <c r="X40" s="626"/>
      <c r="Y40" s="626"/>
      <c r="Z40" s="626"/>
      <c r="AA40" s="626"/>
      <c r="AB40" s="626"/>
      <c r="AD40" s="107"/>
    </row>
    <row r="41" spans="2:30" ht="15.75" customHeight="1">
      <c r="B41" s="345"/>
      <c r="C41" s="371"/>
      <c r="D41" s="371" t="s">
        <v>137</v>
      </c>
      <c r="E41" s="613" t="s">
        <v>462</v>
      </c>
      <c r="F41" s="613"/>
      <c r="G41" s="613"/>
      <c r="H41" s="613"/>
      <c r="I41" s="613"/>
      <c r="J41" s="613"/>
      <c r="K41" s="613"/>
      <c r="L41" s="613"/>
      <c r="M41" s="613"/>
      <c r="N41" s="613"/>
      <c r="O41" s="613"/>
      <c r="P41" s="613"/>
      <c r="Q41" s="613"/>
      <c r="R41" s="613"/>
      <c r="S41" s="613"/>
      <c r="T41" s="613"/>
      <c r="U41" s="613"/>
      <c r="V41" s="613"/>
      <c r="W41" s="613"/>
      <c r="X41" s="613"/>
      <c r="Y41" s="613"/>
      <c r="Z41" s="613"/>
      <c r="AA41" s="613"/>
      <c r="AB41" s="613"/>
      <c r="AD41" s="107"/>
    </row>
    <row r="42" spans="2:30" ht="15.75" customHeight="1">
      <c r="B42" s="345"/>
      <c r="C42" s="371"/>
      <c r="D42" s="372" t="s">
        <v>138</v>
      </c>
      <c r="E42" s="600" t="s">
        <v>463</v>
      </c>
      <c r="F42" s="600"/>
      <c r="G42" s="600"/>
      <c r="H42" s="600"/>
      <c r="I42" s="600"/>
      <c r="J42" s="600"/>
      <c r="K42" s="600"/>
      <c r="L42" s="600"/>
      <c r="M42" s="600"/>
      <c r="N42" s="600"/>
      <c r="O42" s="600"/>
      <c r="P42" s="600"/>
      <c r="Q42" s="600"/>
      <c r="R42" s="600"/>
      <c r="S42" s="600"/>
      <c r="T42" s="600"/>
      <c r="U42" s="600"/>
      <c r="V42" s="600"/>
      <c r="W42" s="600"/>
      <c r="X42" s="600"/>
      <c r="Y42" s="600"/>
      <c r="Z42" s="600"/>
      <c r="AA42" s="600"/>
      <c r="AB42" s="600"/>
      <c r="AD42" s="107"/>
    </row>
    <row r="43" spans="2:30" ht="15.75" customHeight="1">
      <c r="B43" s="345"/>
      <c r="C43" s="371" t="s">
        <v>151</v>
      </c>
      <c r="D43" s="627" t="s">
        <v>150</v>
      </c>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D43" s="107"/>
    </row>
    <row r="44" spans="2:30" ht="15.75" customHeight="1">
      <c r="B44" s="345"/>
      <c r="C44" s="371"/>
      <c r="D44" s="371" t="s">
        <v>137</v>
      </c>
      <c r="E44" s="627" t="s">
        <v>781</v>
      </c>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D44" s="107"/>
    </row>
    <row r="45" spans="2:30" ht="15.75" customHeight="1">
      <c r="B45" s="345"/>
      <c r="C45" s="371"/>
      <c r="D45" s="371" t="s">
        <v>138</v>
      </c>
      <c r="E45" s="627" t="s">
        <v>172</v>
      </c>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D45" s="107"/>
    </row>
    <row r="46" spans="2:30" ht="15.75" customHeight="1">
      <c r="B46" s="345"/>
      <c r="C46" s="371"/>
      <c r="D46" s="371" t="s">
        <v>139</v>
      </c>
      <c r="E46" s="627" t="s">
        <v>782</v>
      </c>
      <c r="F46" s="627"/>
      <c r="G46" s="627"/>
      <c r="H46" s="627"/>
      <c r="I46" s="627"/>
      <c r="J46" s="627"/>
      <c r="K46" s="627"/>
      <c r="L46" s="627"/>
      <c r="M46" s="627"/>
      <c r="N46" s="627"/>
      <c r="O46" s="627"/>
      <c r="P46" s="627"/>
      <c r="Q46" s="627"/>
      <c r="R46" s="627"/>
      <c r="S46" s="627"/>
      <c r="T46" s="627"/>
      <c r="U46" s="627"/>
      <c r="V46" s="627"/>
      <c r="W46" s="627"/>
      <c r="X46" s="627"/>
      <c r="Y46" s="627"/>
      <c r="Z46" s="627"/>
      <c r="AA46" s="627"/>
      <c r="AB46" s="371"/>
      <c r="AD46" s="107"/>
    </row>
    <row r="47" spans="2:30" ht="15.75" customHeight="1">
      <c r="B47" s="345"/>
      <c r="C47" s="371"/>
      <c r="D47" s="371" t="s">
        <v>152</v>
      </c>
      <c r="E47" s="627" t="s">
        <v>464</v>
      </c>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D47" s="107"/>
    </row>
    <row r="48" spans="2:30" ht="27.75" customHeight="1">
      <c r="B48" s="345"/>
      <c r="C48" s="371"/>
      <c r="D48" s="372" t="s">
        <v>163</v>
      </c>
      <c r="E48" s="628" t="s">
        <v>485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D48" s="107"/>
    </row>
    <row r="49" spans="2:30" ht="15.75" customHeight="1">
      <c r="B49" s="345"/>
      <c r="C49" s="371" t="s">
        <v>144</v>
      </c>
      <c r="D49" s="627" t="s">
        <v>465</v>
      </c>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D49" s="107"/>
    </row>
    <row r="50" spans="2:30" ht="15.75" customHeight="1">
      <c r="B50" s="345"/>
      <c r="C50" s="371"/>
      <c r="D50" s="372" t="s">
        <v>137</v>
      </c>
      <c r="E50" s="600" t="s">
        <v>466</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D50" s="107"/>
    </row>
    <row r="51" spans="2:30" ht="15.75" customHeight="1">
      <c r="B51" s="345"/>
      <c r="C51" s="371" t="s">
        <v>153</v>
      </c>
      <c r="D51" s="627" t="s">
        <v>154</v>
      </c>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D51" s="107"/>
    </row>
    <row r="52" spans="2:30" ht="15.75" customHeight="1">
      <c r="B52" s="345"/>
      <c r="C52" s="371"/>
      <c r="D52" s="371" t="s">
        <v>137</v>
      </c>
      <c r="E52" s="627" t="s">
        <v>155</v>
      </c>
      <c r="F52" s="627"/>
      <c r="G52" s="627"/>
      <c r="H52" s="627"/>
      <c r="I52" s="627"/>
      <c r="J52" s="627"/>
      <c r="K52" s="627"/>
      <c r="L52" s="627"/>
      <c r="M52" s="627"/>
      <c r="N52" s="627"/>
      <c r="O52" s="627"/>
      <c r="P52" s="627"/>
      <c r="Q52" s="627"/>
      <c r="R52" s="627"/>
      <c r="S52" s="627"/>
      <c r="T52" s="627"/>
      <c r="U52" s="627"/>
      <c r="V52" s="627"/>
      <c r="W52" s="627"/>
      <c r="X52" s="627"/>
      <c r="Y52" s="627"/>
      <c r="Z52" s="627"/>
      <c r="AA52" s="627"/>
      <c r="AB52" s="627"/>
      <c r="AD52" s="107"/>
    </row>
    <row r="53" spans="2:30" ht="17.25" customHeight="1">
      <c r="B53" s="514" t="s">
        <v>895</v>
      </c>
      <c r="C53" s="514"/>
      <c r="D53" s="514"/>
      <c r="E53" s="514"/>
      <c r="F53" s="514"/>
      <c r="G53" s="514"/>
      <c r="H53" s="514"/>
      <c r="I53" s="514"/>
      <c r="J53" s="514"/>
      <c r="K53" s="514"/>
      <c r="L53" s="514"/>
      <c r="M53" s="514"/>
      <c r="N53" s="514"/>
      <c r="O53" s="514"/>
      <c r="P53" s="514"/>
      <c r="Q53" s="514"/>
      <c r="R53" s="514"/>
      <c r="S53" s="514"/>
      <c r="T53" s="514"/>
      <c r="U53" s="514"/>
      <c r="V53" s="514"/>
      <c r="W53" s="514"/>
      <c r="X53" s="514"/>
      <c r="Y53" s="514"/>
      <c r="Z53" s="514"/>
      <c r="AA53" s="514"/>
      <c r="AB53" s="514"/>
      <c r="AD53" s="107"/>
    </row>
    <row r="54" spans="2:30" ht="16.5">
      <c r="B54" s="124"/>
      <c r="C54" s="124"/>
      <c r="D54" s="124"/>
      <c r="E54" s="107"/>
      <c r="F54" s="107"/>
      <c r="G54" s="107"/>
      <c r="H54" s="107"/>
      <c r="I54" s="107"/>
      <c r="J54" s="107"/>
      <c r="K54" s="107"/>
      <c r="L54" s="107"/>
      <c r="M54" s="107"/>
      <c r="N54" s="107"/>
      <c r="O54" s="107"/>
      <c r="P54" s="107"/>
      <c r="Q54" s="107"/>
      <c r="R54" s="107"/>
      <c r="S54" s="107"/>
      <c r="T54" s="107"/>
      <c r="U54" s="107"/>
      <c r="V54" s="107"/>
      <c r="W54" s="107"/>
      <c r="X54" s="107"/>
      <c r="Y54" s="107"/>
      <c r="Z54" s="107"/>
      <c r="AA54" s="107"/>
      <c r="AB54" s="107"/>
      <c r="AD54" s="107"/>
    </row>
    <row r="55" spans="2:30" ht="16.5">
      <c r="B55" s="124"/>
      <c r="C55" s="124"/>
      <c r="D55" s="124"/>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D55" s="107"/>
    </row>
    <row r="56" spans="2:30" ht="16.5">
      <c r="B56" s="124"/>
      <c r="C56" s="124"/>
      <c r="D56" s="124"/>
      <c r="E56" s="107"/>
      <c r="F56" s="107"/>
      <c r="G56" s="107"/>
      <c r="H56" s="107"/>
      <c r="I56" s="107"/>
      <c r="J56" s="107"/>
      <c r="K56" s="107"/>
      <c r="L56" s="107"/>
      <c r="M56" s="107"/>
      <c r="N56" s="107"/>
      <c r="O56" s="107"/>
      <c r="P56" s="107"/>
      <c r="Q56" s="107"/>
      <c r="R56" s="107"/>
      <c r="S56" s="107"/>
      <c r="T56" s="107"/>
      <c r="U56" s="107"/>
      <c r="V56" s="107"/>
      <c r="W56" s="107"/>
      <c r="X56" s="107"/>
      <c r="Y56" s="107"/>
      <c r="Z56" s="107"/>
      <c r="AA56" s="107"/>
      <c r="AB56" s="107"/>
      <c r="AD56" s="107"/>
    </row>
    <row r="57" spans="2:30" ht="16.5">
      <c r="B57" s="124"/>
      <c r="C57" s="124"/>
      <c r="D57" s="124"/>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D57" s="107"/>
    </row>
    <row r="58" spans="2:30" ht="16.5">
      <c r="B58" s="124"/>
      <c r="C58" s="124"/>
      <c r="D58" s="124"/>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D58" s="107"/>
    </row>
    <row r="59" spans="2:30" ht="16.5">
      <c r="B59" s="124"/>
      <c r="C59" s="124"/>
      <c r="D59" s="124"/>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D59" s="107"/>
    </row>
    <row r="60" spans="2:30" ht="16.5">
      <c r="B60" s="124"/>
      <c r="C60" s="124"/>
      <c r="D60" s="124"/>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D60" s="107"/>
    </row>
    <row r="61" spans="2:30" ht="16.5">
      <c r="B61" s="124"/>
      <c r="C61" s="124"/>
      <c r="D61" s="124"/>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D61" s="107"/>
    </row>
    <row r="62" spans="2:30" ht="16.5">
      <c r="B62" s="124"/>
      <c r="C62" s="124"/>
      <c r="D62" s="124"/>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D62" s="107"/>
    </row>
    <row r="63" spans="2:30" ht="16.5">
      <c r="B63" s="124"/>
      <c r="C63" s="124"/>
      <c r="D63" s="124"/>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D63" s="107"/>
    </row>
    <row r="64" spans="2:30" ht="16.5">
      <c r="B64" s="124"/>
      <c r="C64" s="124"/>
      <c r="D64" s="124"/>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D64" s="107"/>
    </row>
    <row r="65" spans="2:30" ht="16.5">
      <c r="B65" s="124"/>
      <c r="C65" s="124"/>
      <c r="D65" s="124"/>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D65" s="107"/>
    </row>
    <row r="66" spans="2:30" ht="16.5">
      <c r="B66" s="124"/>
      <c r="C66" s="124"/>
      <c r="D66" s="124"/>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D66" s="107"/>
    </row>
    <row r="67" spans="2:30" ht="16.5">
      <c r="B67" s="124"/>
      <c r="C67" s="124"/>
      <c r="D67" s="124"/>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D67" s="107"/>
    </row>
    <row r="68" spans="2:30" ht="16.5">
      <c r="B68" s="124"/>
      <c r="C68" s="124"/>
      <c r="D68" s="124"/>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D68" s="107"/>
    </row>
    <row r="69" spans="2:30" ht="16.5">
      <c r="B69" s="124"/>
      <c r="C69" s="124"/>
      <c r="D69" s="124"/>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D69" s="107"/>
    </row>
    <row r="70" spans="2:30" ht="16.5">
      <c r="B70" s="124"/>
      <c r="C70" s="124"/>
      <c r="D70" s="124"/>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D70" s="107"/>
    </row>
    <row r="71" spans="2:30" ht="16.5">
      <c r="B71" s="124"/>
      <c r="C71" s="124"/>
      <c r="D71" s="124"/>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D71" s="107"/>
    </row>
    <row r="72" spans="2:30" ht="16.5">
      <c r="B72" s="124"/>
      <c r="C72" s="124"/>
      <c r="D72" s="124"/>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D72" s="107"/>
    </row>
    <row r="73" spans="2:30" ht="16.5">
      <c r="B73" s="124"/>
      <c r="C73" s="124"/>
      <c r="D73" s="124"/>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D73" s="107"/>
    </row>
    <row r="74" spans="2:30" ht="16.5">
      <c r="B74" s="124"/>
      <c r="C74" s="124"/>
      <c r="D74" s="124"/>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D74" s="107"/>
    </row>
    <row r="75" spans="2:30" ht="16.5">
      <c r="B75" s="124"/>
      <c r="C75" s="124"/>
      <c r="D75" s="124"/>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D75" s="107"/>
    </row>
    <row r="76" spans="2:30" ht="16.5">
      <c r="B76" s="124"/>
      <c r="C76" s="124"/>
      <c r="D76" s="124"/>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D76" s="107"/>
    </row>
    <row r="77" spans="2:30" ht="16.5">
      <c r="B77" s="124"/>
      <c r="C77" s="124"/>
      <c r="D77" s="124"/>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D77" s="107"/>
    </row>
    <row r="78" spans="2:30" ht="16.5">
      <c r="B78" s="124"/>
      <c r="C78" s="124"/>
      <c r="D78" s="124"/>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D78" s="107"/>
    </row>
    <row r="79" spans="2:30" ht="16.5">
      <c r="B79" s="124"/>
      <c r="C79" s="124"/>
      <c r="D79" s="124"/>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D79" s="107"/>
    </row>
    <row r="80" spans="2:30" ht="16.5">
      <c r="B80" s="124"/>
      <c r="C80" s="124"/>
      <c r="D80" s="124"/>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D80" s="107"/>
    </row>
    <row r="81" spans="2:30" ht="16.5">
      <c r="B81" s="124"/>
      <c r="C81" s="124"/>
      <c r="D81" s="124"/>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D81" s="107"/>
    </row>
    <row r="82" spans="2:30" ht="16.5">
      <c r="B82" s="124"/>
      <c r="C82" s="124"/>
      <c r="D82" s="124"/>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D82" s="107"/>
    </row>
    <row r="83" spans="2:30" ht="16.5">
      <c r="B83" s="124"/>
      <c r="C83" s="124"/>
      <c r="D83" s="124"/>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D83" s="107"/>
    </row>
    <row r="84" spans="2:30" ht="16.5">
      <c r="B84" s="124"/>
      <c r="C84" s="124"/>
      <c r="D84" s="124"/>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D84" s="107"/>
    </row>
    <row r="85" spans="2:30" ht="16.5">
      <c r="B85" s="124"/>
      <c r="C85" s="124"/>
      <c r="D85" s="124"/>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D85" s="107"/>
    </row>
    <row r="86" spans="2:30" ht="16.5">
      <c r="B86" s="124"/>
      <c r="C86" s="124"/>
      <c r="D86" s="124"/>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D86" s="107"/>
    </row>
    <row r="87" spans="2:30" ht="16.5">
      <c r="B87" s="124"/>
      <c r="C87" s="124"/>
      <c r="D87" s="124"/>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D87" s="107"/>
    </row>
    <row r="88" spans="2:30" ht="16.5">
      <c r="B88" s="124"/>
      <c r="C88" s="124"/>
      <c r="D88" s="124"/>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D88" s="107"/>
    </row>
    <row r="89" spans="2:30" ht="16.5">
      <c r="B89" s="124"/>
      <c r="C89" s="124"/>
      <c r="D89" s="124"/>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D89" s="107"/>
    </row>
    <row r="90" spans="2:30" ht="16.5">
      <c r="B90" s="124"/>
      <c r="C90" s="124"/>
      <c r="D90" s="124"/>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D90" s="107"/>
    </row>
    <row r="91" spans="2:30" ht="16.5">
      <c r="B91" s="124"/>
      <c r="C91" s="124"/>
      <c r="D91" s="124"/>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D91" s="107"/>
    </row>
    <row r="92" spans="2:30" ht="16.5">
      <c r="B92" s="124"/>
      <c r="C92" s="124"/>
      <c r="D92" s="124"/>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D92" s="107"/>
    </row>
    <row r="93" spans="2:30" ht="16.5">
      <c r="B93" s="124"/>
      <c r="C93" s="124"/>
      <c r="D93" s="124"/>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D93" s="107"/>
    </row>
    <row r="94" spans="2:30" ht="16.5">
      <c r="B94" s="124"/>
      <c r="C94" s="124"/>
      <c r="D94" s="124"/>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D94" s="107"/>
    </row>
    <row r="95" spans="2:30" ht="16.5">
      <c r="B95" s="124"/>
      <c r="C95" s="124"/>
      <c r="D95" s="124"/>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D95" s="107"/>
    </row>
    <row r="96" spans="2:30" ht="16.5">
      <c r="B96" s="124"/>
      <c r="C96" s="124"/>
      <c r="D96" s="124"/>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D96" s="107"/>
    </row>
    <row r="97" spans="2:30" ht="16.5">
      <c r="B97" s="124"/>
      <c r="C97" s="124"/>
      <c r="D97" s="124"/>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D97" s="107"/>
    </row>
    <row r="98" spans="2:30" ht="16.5">
      <c r="B98" s="124"/>
      <c r="C98" s="124"/>
      <c r="D98" s="124"/>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D98" s="107"/>
    </row>
    <row r="99" spans="2:30" ht="16.5">
      <c r="B99" s="124"/>
      <c r="C99" s="124"/>
      <c r="D99" s="124"/>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D99" s="107"/>
    </row>
    <row r="100" spans="2:30" ht="16.5">
      <c r="B100" s="124"/>
      <c r="C100" s="124"/>
      <c r="D100" s="124"/>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D100" s="107"/>
    </row>
    <row r="101" spans="2:30" ht="16.5">
      <c r="B101" s="124"/>
      <c r="C101" s="124"/>
      <c r="D101" s="124"/>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D101" s="107"/>
    </row>
    <row r="102" spans="2:30" ht="16.5">
      <c r="B102" s="124"/>
      <c r="C102" s="124"/>
      <c r="D102" s="124"/>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D102" s="107"/>
    </row>
    <row r="103" spans="2:30" ht="16.5">
      <c r="B103" s="124"/>
      <c r="C103" s="124"/>
      <c r="D103" s="124"/>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D103" s="107"/>
    </row>
    <row r="104" spans="2:30" ht="16.5">
      <c r="B104" s="124"/>
      <c r="C104" s="124"/>
      <c r="D104" s="124"/>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D104" s="107"/>
    </row>
    <row r="105" spans="2:30" ht="16.5">
      <c r="B105" s="124"/>
      <c r="C105" s="124"/>
      <c r="D105" s="124"/>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D105" s="107"/>
    </row>
    <row r="106" spans="2:30" ht="16.5">
      <c r="B106" s="124"/>
      <c r="C106" s="124"/>
      <c r="D106" s="124"/>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D106" s="107"/>
    </row>
    <row r="107" spans="2:30" ht="16.5">
      <c r="B107" s="124"/>
      <c r="C107" s="124"/>
      <c r="D107" s="124"/>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D107" s="107"/>
    </row>
    <row r="108" spans="2:30" ht="16.5">
      <c r="B108" s="124"/>
      <c r="C108" s="124"/>
      <c r="D108" s="124"/>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D108" s="107"/>
    </row>
    <row r="109" spans="2:30" ht="16.5">
      <c r="B109" s="124"/>
      <c r="C109" s="124"/>
      <c r="D109" s="124"/>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D109" s="107"/>
    </row>
    <row r="110" spans="2:30" ht="16.5">
      <c r="B110" s="124"/>
      <c r="C110" s="124"/>
      <c r="D110" s="124"/>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D110" s="107"/>
    </row>
    <row r="111" spans="2:30" ht="16.5">
      <c r="B111" s="124"/>
      <c r="C111" s="124"/>
      <c r="D111" s="124"/>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D111" s="107"/>
    </row>
    <row r="112" spans="2:30" ht="16.5">
      <c r="B112" s="124"/>
      <c r="C112" s="124"/>
      <c r="D112" s="124"/>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D112" s="107"/>
    </row>
    <row r="113" spans="2:30" ht="16.5">
      <c r="B113" s="124"/>
      <c r="C113" s="124"/>
      <c r="D113" s="124"/>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D113" s="107"/>
    </row>
    <row r="114" spans="2:30" ht="16.5">
      <c r="B114" s="124"/>
      <c r="C114" s="124"/>
      <c r="D114" s="124"/>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D114" s="107"/>
    </row>
    <row r="115" spans="2:30" ht="16.5">
      <c r="B115" s="124"/>
      <c r="C115" s="124"/>
      <c r="D115" s="124"/>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D115" s="107"/>
    </row>
    <row r="116" spans="2:30" ht="16.5">
      <c r="B116" s="124"/>
      <c r="C116" s="124"/>
      <c r="D116" s="124"/>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D116" s="107"/>
    </row>
    <row r="117" spans="2:30" ht="16.5">
      <c r="B117" s="124"/>
      <c r="C117" s="124"/>
      <c r="D117" s="124"/>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D117" s="107"/>
    </row>
    <row r="118" spans="2:30" ht="16.5">
      <c r="B118" s="124"/>
      <c r="C118" s="124"/>
      <c r="D118" s="124"/>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D118" s="107"/>
    </row>
    <row r="119" spans="2:30" ht="16.5">
      <c r="B119" s="124"/>
      <c r="C119" s="124"/>
      <c r="D119" s="124"/>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D119" s="107"/>
    </row>
    <row r="120" spans="2:30" ht="16.5">
      <c r="B120" s="124"/>
      <c r="C120" s="124"/>
      <c r="D120" s="124"/>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D120" s="107"/>
    </row>
    <row r="121" spans="2:30" ht="16.5">
      <c r="B121" s="124"/>
      <c r="C121" s="124"/>
      <c r="D121" s="124"/>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D121" s="107"/>
    </row>
    <row r="122" spans="2:30" ht="16.5">
      <c r="B122" s="124"/>
      <c r="C122" s="124"/>
      <c r="D122" s="124"/>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D122" s="107"/>
    </row>
    <row r="123" spans="2:30" ht="16.5">
      <c r="B123" s="124"/>
      <c r="C123" s="124"/>
      <c r="D123" s="124"/>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D123" s="107"/>
    </row>
    <row r="124" spans="2:30" ht="16.5">
      <c r="B124" s="124"/>
      <c r="C124" s="124"/>
      <c r="D124" s="124"/>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D124" s="107"/>
    </row>
    <row r="125" spans="2:30" ht="16.5">
      <c r="B125" s="124"/>
      <c r="C125" s="124"/>
      <c r="D125" s="124"/>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D125" s="107"/>
    </row>
    <row r="126" spans="2:30" ht="16.5">
      <c r="B126" s="124"/>
      <c r="C126" s="124"/>
      <c r="D126" s="124"/>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D126" s="107"/>
    </row>
    <row r="127" spans="2:30" ht="16.5">
      <c r="B127" s="124"/>
      <c r="C127" s="124"/>
      <c r="D127" s="124"/>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D127" s="107"/>
    </row>
    <row r="128" spans="2:30" ht="16.5">
      <c r="B128" s="124"/>
      <c r="C128" s="124"/>
      <c r="D128" s="124"/>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D128" s="107"/>
    </row>
    <row r="129" spans="2:30" ht="16.5">
      <c r="B129" s="124"/>
      <c r="C129" s="124"/>
      <c r="D129" s="124"/>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D129" s="107"/>
    </row>
    <row r="130" spans="2:30" ht="16.5">
      <c r="B130" s="124"/>
      <c r="C130" s="124"/>
      <c r="D130" s="124"/>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D130" s="107"/>
    </row>
    <row r="131" spans="2:30" ht="16.5">
      <c r="B131" s="124"/>
      <c r="C131" s="124"/>
      <c r="D131" s="124"/>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D131" s="107"/>
    </row>
    <row r="132" spans="2:30" ht="16.5">
      <c r="B132" s="124"/>
      <c r="C132" s="124"/>
      <c r="D132" s="124"/>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D132" s="107"/>
    </row>
    <row r="133" spans="2:30" ht="16.5">
      <c r="B133" s="124"/>
      <c r="C133" s="124"/>
      <c r="D133" s="124"/>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D133" s="107"/>
    </row>
    <row r="134" spans="2:30" ht="16.5">
      <c r="B134" s="124"/>
      <c r="C134" s="124"/>
      <c r="D134" s="124"/>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D134" s="107"/>
    </row>
    <row r="135" spans="2:30" ht="16.5">
      <c r="B135" s="124"/>
      <c r="C135" s="124"/>
      <c r="D135" s="124"/>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D135" s="107"/>
    </row>
    <row r="136" spans="2:30" ht="16.5">
      <c r="B136" s="124"/>
      <c r="C136" s="124"/>
      <c r="D136" s="124"/>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D136" s="107"/>
    </row>
    <row r="137" spans="2:30" ht="16.5">
      <c r="B137" s="124"/>
      <c r="C137" s="124"/>
      <c r="D137" s="124"/>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D137" s="107"/>
    </row>
    <row r="138" spans="2:30" ht="16.5">
      <c r="B138" s="124"/>
      <c r="C138" s="124"/>
      <c r="D138" s="124"/>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D138" s="107"/>
    </row>
    <row r="139" spans="2:30" ht="16.5">
      <c r="B139" s="124"/>
      <c r="C139" s="124"/>
      <c r="D139" s="124"/>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D139" s="107"/>
    </row>
    <row r="140" spans="2:30" ht="16.5">
      <c r="B140" s="124"/>
      <c r="C140" s="124"/>
      <c r="D140" s="124"/>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D140" s="107"/>
    </row>
    <row r="141" spans="2:30" ht="16.5">
      <c r="B141" s="124"/>
      <c r="C141" s="124"/>
      <c r="D141" s="124"/>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D141" s="107"/>
    </row>
    <row r="142" spans="2:30" ht="16.5">
      <c r="B142" s="124"/>
      <c r="C142" s="124"/>
      <c r="D142" s="124"/>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D142" s="107"/>
    </row>
    <row r="143" spans="2:30" ht="16.5">
      <c r="B143" s="124"/>
      <c r="C143" s="124"/>
      <c r="D143" s="124"/>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D143" s="107"/>
    </row>
    <row r="144" spans="2:30" ht="16.5">
      <c r="B144" s="124"/>
      <c r="C144" s="124"/>
      <c r="D144" s="124"/>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D144" s="107"/>
    </row>
    <row r="145" spans="2:30" ht="16.5">
      <c r="B145" s="124"/>
      <c r="C145" s="124"/>
      <c r="D145" s="124"/>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D145" s="107"/>
    </row>
    <row r="146" spans="2:30" ht="16.5">
      <c r="B146" s="124"/>
      <c r="C146" s="124"/>
      <c r="D146" s="124"/>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D146" s="107"/>
    </row>
    <row r="147" spans="2:30" ht="16.5">
      <c r="B147" s="124"/>
      <c r="C147" s="124"/>
      <c r="D147" s="124"/>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D147" s="107"/>
    </row>
    <row r="148" spans="2:30" ht="16.5">
      <c r="B148" s="124"/>
      <c r="C148" s="124"/>
      <c r="D148" s="124"/>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D148" s="107"/>
    </row>
    <row r="149" spans="2:30" ht="16.5">
      <c r="B149" s="124"/>
      <c r="C149" s="124"/>
      <c r="D149" s="124"/>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D149" s="107"/>
    </row>
    <row r="150" spans="2:30" ht="16.5">
      <c r="B150" s="124"/>
      <c r="C150" s="124"/>
      <c r="D150" s="124"/>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D150" s="107"/>
    </row>
    <row r="151" spans="2:30" ht="16.5">
      <c r="B151" s="124"/>
      <c r="C151" s="124"/>
      <c r="D151" s="124"/>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D151" s="107"/>
    </row>
    <row r="152" spans="2:30" ht="16.5">
      <c r="B152" s="124"/>
      <c r="C152" s="124"/>
      <c r="D152" s="124"/>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D152" s="107"/>
    </row>
    <row r="153" spans="2:30" ht="16.5">
      <c r="B153" s="124"/>
      <c r="C153" s="124"/>
      <c r="D153" s="124"/>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D153" s="107"/>
    </row>
    <row r="154" spans="2:30" ht="16.5">
      <c r="B154" s="124"/>
      <c r="C154" s="124"/>
      <c r="D154" s="124"/>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D154" s="107"/>
    </row>
    <row r="155" spans="2:30" ht="16.5">
      <c r="B155" s="124"/>
      <c r="C155" s="124"/>
      <c r="D155" s="124"/>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D155" s="107"/>
    </row>
    <row r="156" spans="2:30" ht="16.5">
      <c r="B156" s="124"/>
      <c r="C156" s="124"/>
      <c r="D156" s="124"/>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D156" s="107"/>
    </row>
    <row r="157" spans="2:30" ht="16.5">
      <c r="B157" s="124"/>
      <c r="C157" s="124"/>
      <c r="D157" s="124"/>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D157" s="107"/>
    </row>
    <row r="158" spans="2:30" ht="16.5">
      <c r="B158" s="124"/>
      <c r="C158" s="124"/>
      <c r="D158" s="124"/>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D158" s="107"/>
    </row>
    <row r="159" spans="2:30" ht="16.5">
      <c r="B159" s="124"/>
      <c r="C159" s="124"/>
      <c r="D159" s="124"/>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D159" s="107"/>
    </row>
    <row r="160" spans="2:30" ht="16.5">
      <c r="B160" s="124"/>
      <c r="C160" s="124"/>
      <c r="D160" s="124"/>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D160" s="107"/>
    </row>
    <row r="161" spans="2:30" ht="16.5">
      <c r="B161" s="124"/>
      <c r="C161" s="124"/>
      <c r="D161" s="124"/>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D161" s="107"/>
    </row>
    <row r="162" spans="2:30" ht="16.5">
      <c r="B162" s="124"/>
      <c r="C162" s="124"/>
      <c r="D162" s="124"/>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D162" s="107"/>
    </row>
    <row r="163" spans="2:30" ht="16.5">
      <c r="B163" s="124"/>
      <c r="C163" s="124"/>
      <c r="D163" s="124"/>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D163" s="107"/>
    </row>
    <row r="164" spans="2:30" ht="16.5">
      <c r="B164" s="124"/>
      <c r="C164" s="124"/>
      <c r="D164" s="124"/>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D164" s="107"/>
    </row>
    <row r="165" spans="2:30" ht="16.5">
      <c r="B165" s="124"/>
      <c r="C165" s="124"/>
      <c r="D165" s="124"/>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D165" s="107"/>
    </row>
    <row r="166" spans="2:30" ht="16.5">
      <c r="B166" s="124"/>
      <c r="C166" s="124"/>
      <c r="D166" s="124"/>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D166" s="107"/>
    </row>
    <row r="167" spans="2:30" ht="16.5">
      <c r="B167" s="124"/>
      <c r="C167" s="124"/>
      <c r="D167" s="124"/>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D167" s="107"/>
    </row>
    <row r="168" spans="2:30" ht="16.5">
      <c r="B168" s="124"/>
      <c r="C168" s="124"/>
      <c r="D168" s="124"/>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D168" s="107"/>
    </row>
    <row r="169" spans="2:30" ht="16.5">
      <c r="B169" s="124"/>
      <c r="C169" s="124"/>
      <c r="D169" s="124"/>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D169" s="107"/>
    </row>
    <row r="170" spans="2:30" ht="16.5">
      <c r="B170" s="124"/>
      <c r="C170" s="124"/>
      <c r="D170" s="124"/>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D170" s="107"/>
    </row>
    <row r="171" spans="2:30" ht="16.5">
      <c r="B171" s="124"/>
      <c r="C171" s="124"/>
      <c r="D171" s="124"/>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D171" s="107"/>
    </row>
    <row r="172" spans="2:30" ht="16.5">
      <c r="B172" s="124"/>
      <c r="C172" s="124"/>
      <c r="D172" s="124"/>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D172" s="107"/>
    </row>
    <row r="173" spans="2:30" ht="16.5">
      <c r="B173" s="124"/>
      <c r="C173" s="124"/>
      <c r="D173" s="124"/>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D173" s="107"/>
    </row>
    <row r="174" spans="2:30" ht="16.5">
      <c r="B174" s="124"/>
      <c r="C174" s="124"/>
      <c r="D174" s="124"/>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D174" s="107"/>
    </row>
    <row r="175" spans="2:30" ht="16.5">
      <c r="B175" s="124"/>
      <c r="C175" s="124"/>
      <c r="D175" s="124"/>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D175" s="107"/>
    </row>
    <row r="176" spans="2:30" ht="16.5">
      <c r="B176" s="124"/>
      <c r="C176" s="124"/>
      <c r="D176" s="124"/>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D176" s="107"/>
    </row>
    <row r="177" spans="2:30" ht="16.5">
      <c r="B177" s="124"/>
      <c r="C177" s="124"/>
      <c r="D177" s="124"/>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D177" s="107"/>
    </row>
    <row r="178" spans="2:30" ht="16.5">
      <c r="B178" s="124"/>
      <c r="C178" s="124"/>
      <c r="D178" s="124"/>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D178" s="107"/>
    </row>
    <row r="179" spans="2:30" ht="16.5">
      <c r="B179" s="124"/>
      <c r="C179" s="124"/>
      <c r="D179" s="124"/>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D179" s="107"/>
    </row>
    <row r="180" spans="2:30" ht="16.5">
      <c r="B180" s="124"/>
      <c r="C180" s="124"/>
      <c r="D180" s="124"/>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D180" s="107"/>
    </row>
    <row r="181" spans="2:30" ht="16.5">
      <c r="B181" s="124"/>
      <c r="C181" s="124"/>
      <c r="D181" s="124"/>
    </row>
    <row r="182" spans="2:30" ht="16.5">
      <c r="B182" s="124"/>
      <c r="C182" s="124"/>
      <c r="D182" s="124"/>
    </row>
    <row r="183" spans="2:30" ht="16.5">
      <c r="B183" s="124"/>
      <c r="C183" s="124"/>
      <c r="D183" s="124"/>
    </row>
    <row r="184" spans="2:30" ht="16.5">
      <c r="B184" s="124"/>
      <c r="C184" s="124"/>
      <c r="D184" s="124"/>
    </row>
    <row r="185" spans="2:30" ht="16.5">
      <c r="B185" s="124"/>
      <c r="C185" s="124"/>
      <c r="D185" s="124"/>
    </row>
    <row r="186" spans="2:30" ht="16.5">
      <c r="B186" s="124"/>
      <c r="C186" s="124"/>
      <c r="D186" s="124"/>
    </row>
    <row r="187" spans="2:30" ht="16.5">
      <c r="B187" s="124"/>
      <c r="C187" s="124"/>
      <c r="D187" s="124"/>
    </row>
    <row r="188" spans="2:30" ht="16.5">
      <c r="B188" s="124"/>
      <c r="C188" s="124"/>
      <c r="D188" s="124"/>
    </row>
    <row r="189" spans="2:30" ht="16.5">
      <c r="B189" s="124"/>
      <c r="C189" s="124"/>
      <c r="D189" s="124"/>
    </row>
    <row r="190" spans="2:30" ht="16.5">
      <c r="B190" s="124"/>
      <c r="C190" s="124"/>
      <c r="D190" s="124"/>
    </row>
  </sheetData>
  <sheetProtection algorithmName="SHA-512" hashValue="KWw4t5LwUd3kA8UFrqqrYbYB7/ijDzc925AlTwODwQgjljY2YXnGx4DxnVhVrBn85X5IpkYV02KFkSDjvCVwwA==" saltValue="H9euYzTy5IvZo2lawDWQsw==" spinCount="100000" sheet="1" selectLockedCells="1"/>
  <protectedRanges>
    <protectedRange sqref="L4:AC5 O6:AC6 Q8:Q9 S8:S9 Z9 Q36:Q52 E30:AC30 E28:E29 F26:AC28 E26 O33:O52 M33:M52 AA33:AA52 W33:W52 V9 Y8:Y9 T33:T52" name="範圍1"/>
  </protectedRanges>
  <mergeCells count="100">
    <mergeCell ref="E52:AB52"/>
    <mergeCell ref="C35:G35"/>
    <mergeCell ref="Z36:AA36"/>
    <mergeCell ref="Z37:AA37"/>
    <mergeCell ref="W36:X36"/>
    <mergeCell ref="W37:X37"/>
    <mergeCell ref="C37:G37"/>
    <mergeCell ref="C36:G36"/>
    <mergeCell ref="S37:T37"/>
    <mergeCell ref="S36:T36"/>
    <mergeCell ref="U37:V37"/>
    <mergeCell ref="L35:M35"/>
    <mergeCell ref="U35:V35"/>
    <mergeCell ref="S35:T35"/>
    <mergeCell ref="E47:AB47"/>
    <mergeCell ref="E48:AB48"/>
    <mergeCell ref="D49:AB49"/>
    <mergeCell ref="E50:AB50"/>
    <mergeCell ref="D51:AB51"/>
    <mergeCell ref="D40:AB40"/>
    <mergeCell ref="E41:AB41"/>
    <mergeCell ref="E46:AA46"/>
    <mergeCell ref="E44:AB44"/>
    <mergeCell ref="E45:AB45"/>
    <mergeCell ref="D43:AB43"/>
    <mergeCell ref="W38:X38"/>
    <mergeCell ref="W39:X39"/>
    <mergeCell ref="S39:T39"/>
    <mergeCell ref="S38:T38"/>
    <mergeCell ref="U39:V39"/>
    <mergeCell ref="U38:V38"/>
    <mergeCell ref="C25:G25"/>
    <mergeCell ref="H25:AB25"/>
    <mergeCell ref="C16:AB16"/>
    <mergeCell ref="D18:AB18"/>
    <mergeCell ref="D19:AB19"/>
    <mergeCell ref="D20:AB20"/>
    <mergeCell ref="C24:AB24"/>
    <mergeCell ref="D21:AB21"/>
    <mergeCell ref="D17:AB17"/>
    <mergeCell ref="D14:AB14"/>
    <mergeCell ref="D15:AB15"/>
    <mergeCell ref="C8:I8"/>
    <mergeCell ref="T2:AB2"/>
    <mergeCell ref="B3:E3"/>
    <mergeCell ref="B2:S2"/>
    <mergeCell ref="Z8:AB8"/>
    <mergeCell ref="C4:E5"/>
    <mergeCell ref="F4:G4"/>
    <mergeCell ref="F5:G5"/>
    <mergeCell ref="H4:AB4"/>
    <mergeCell ref="H5:AB5"/>
    <mergeCell ref="C6:G6"/>
    <mergeCell ref="H6:AB6"/>
    <mergeCell ref="B53:AB53"/>
    <mergeCell ref="C10:AB10"/>
    <mergeCell ref="C23:AB23"/>
    <mergeCell ref="D11:AB11"/>
    <mergeCell ref="D12:AB12"/>
    <mergeCell ref="U33:V33"/>
    <mergeCell ref="U34:V34"/>
    <mergeCell ref="D13:AB13"/>
    <mergeCell ref="C31:AB31"/>
    <mergeCell ref="U36:V36"/>
    <mergeCell ref="D22:AB22"/>
    <mergeCell ref="E30:H30"/>
    <mergeCell ref="L30:P30"/>
    <mergeCell ref="Z34:AA34"/>
    <mergeCell ref="H26:AB26"/>
    <mergeCell ref="C26:G26"/>
    <mergeCell ref="C27:G27"/>
    <mergeCell ref="C28:G28"/>
    <mergeCell ref="C29:G29"/>
    <mergeCell ref="W33:X33"/>
    <mergeCell ref="I33:J33"/>
    <mergeCell ref="S33:T33"/>
    <mergeCell ref="C33:G33"/>
    <mergeCell ref="H27:AB27"/>
    <mergeCell ref="H28:AB28"/>
    <mergeCell ref="H29:AB29"/>
    <mergeCell ref="L33:M33"/>
    <mergeCell ref="O33:P33"/>
    <mergeCell ref="Q30:AB30"/>
    <mergeCell ref="Z33:AA33"/>
    <mergeCell ref="C39:H39"/>
    <mergeCell ref="C38:G38"/>
    <mergeCell ref="E42:AB42"/>
    <mergeCell ref="Z35:AA35"/>
    <mergeCell ref="C32:AB32"/>
    <mergeCell ref="W34:X34"/>
    <mergeCell ref="W35:X35"/>
    <mergeCell ref="S34:T34"/>
    <mergeCell ref="O35:P35"/>
    <mergeCell ref="I34:J34"/>
    <mergeCell ref="I35:J35"/>
    <mergeCell ref="C34:G34"/>
    <mergeCell ref="L34:M34"/>
    <mergeCell ref="O34:P34"/>
    <mergeCell ref="Z38:AA38"/>
    <mergeCell ref="Z39:AA39"/>
  </mergeCells>
  <phoneticPr fontId="1" type="noConversion"/>
  <printOptions horizontalCentered="1"/>
  <pageMargins left="0.39370078740157483" right="0.39370078740157483" top="0.39370078740157483" bottom="0.39370078740157483" header="0.31496062992125984" footer="0.31496062992125984"/>
  <pageSetup paperSize="9" scale="8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2">
    <pageSetUpPr fitToPage="1"/>
  </sheetPr>
  <dimension ref="A1:AA188"/>
  <sheetViews>
    <sheetView view="pageBreakPreview" topLeftCell="A6" zoomScale="90" zoomScaleSheetLayoutView="90" workbookViewId="0">
      <selection activeCell="H6" sqref="H6"/>
    </sheetView>
  </sheetViews>
  <sheetFormatPr defaultColWidth="9" defaultRowHeight="15.75"/>
  <cols>
    <col min="1" max="1" width="1.375" style="106" customWidth="1"/>
    <col min="2" max="2" width="4.5" style="106" customWidth="1"/>
    <col min="3" max="4" width="4.125" style="106" customWidth="1"/>
    <col min="5" max="5" width="13.125" style="106" customWidth="1"/>
    <col min="6" max="6" width="6.625" style="106" customWidth="1"/>
    <col min="7" max="7" width="12.625" style="106" customWidth="1"/>
    <col min="8" max="8" width="5.625" style="106" customWidth="1"/>
    <col min="9" max="9" width="3.125" style="106" customWidth="1"/>
    <col min="10" max="10" width="4.625" style="106" customWidth="1"/>
    <col min="11" max="11" width="3.125" style="106" customWidth="1"/>
    <col min="12" max="12" width="4.625" style="106" customWidth="1"/>
    <col min="13" max="13" width="3.625" style="106" customWidth="1"/>
    <col min="14" max="14" width="2.625" style="106" customWidth="1"/>
    <col min="15" max="15" width="5.625" style="106" customWidth="1"/>
    <col min="16" max="16" width="3.125" style="106" customWidth="1"/>
    <col min="17" max="17" width="4.625" style="106" customWidth="1"/>
    <col min="18" max="18" width="3.125" style="106" customWidth="1"/>
    <col min="19" max="19" width="4.625" style="106" customWidth="1"/>
    <col min="20" max="20" width="2.875" style="106" customWidth="1"/>
    <col min="21" max="21" width="1.125" style="106" customWidth="1"/>
    <col min="22" max="16384" width="9" style="106"/>
  </cols>
  <sheetData>
    <row r="1" spans="1:27" ht="8.25" customHeight="1"/>
    <row r="2" spans="1:27" ht="15.95" customHeight="1">
      <c r="B2" s="156"/>
      <c r="C2" s="170"/>
      <c r="D2" s="170" t="s">
        <v>138</v>
      </c>
      <c r="E2" s="639" t="s">
        <v>467</v>
      </c>
      <c r="F2" s="639"/>
      <c r="G2" s="639"/>
      <c r="H2" s="639"/>
      <c r="I2" s="639"/>
      <c r="J2" s="639"/>
      <c r="K2" s="639"/>
      <c r="L2" s="639"/>
      <c r="M2" s="639"/>
      <c r="N2" s="639"/>
      <c r="O2" s="639"/>
      <c r="P2" s="639"/>
      <c r="Q2" s="639"/>
      <c r="R2" s="639"/>
      <c r="S2" s="639"/>
      <c r="T2" s="639"/>
      <c r="U2" s="639"/>
      <c r="V2" s="639"/>
      <c r="W2" s="639"/>
      <c r="X2" s="639"/>
      <c r="Y2" s="639"/>
      <c r="AA2" s="107"/>
    </row>
    <row r="3" spans="1:27" ht="15.95" customHeight="1">
      <c r="A3" s="165"/>
      <c r="B3" s="213"/>
      <c r="C3" s="213"/>
      <c r="D3" s="214" t="s">
        <v>173</v>
      </c>
      <c r="E3" s="640" t="s">
        <v>174</v>
      </c>
      <c r="F3" s="640"/>
      <c r="G3" s="640"/>
      <c r="H3" s="640"/>
      <c r="I3" s="640"/>
      <c r="J3" s="640"/>
      <c r="K3" s="640"/>
      <c r="L3" s="640"/>
      <c r="M3" s="640"/>
      <c r="N3" s="640"/>
      <c r="O3" s="640"/>
      <c r="P3" s="640"/>
      <c r="Q3" s="640"/>
      <c r="R3" s="640"/>
      <c r="S3" s="640"/>
      <c r="T3" s="640"/>
      <c r="V3" s="107"/>
    </row>
    <row r="4" spans="1:27" ht="15.95" customHeight="1">
      <c r="A4" s="165"/>
      <c r="B4" s="213"/>
      <c r="C4" s="213"/>
      <c r="D4" s="214" t="s">
        <v>152</v>
      </c>
      <c r="E4" s="640" t="s">
        <v>468</v>
      </c>
      <c r="F4" s="640"/>
      <c r="G4" s="640"/>
      <c r="H4" s="640"/>
      <c r="I4" s="640"/>
      <c r="J4" s="640"/>
      <c r="K4" s="640"/>
      <c r="L4" s="640"/>
      <c r="M4" s="640"/>
      <c r="N4" s="640"/>
      <c r="O4" s="640"/>
      <c r="P4" s="640"/>
      <c r="Q4" s="640"/>
      <c r="R4" s="640"/>
      <c r="S4" s="640"/>
      <c r="T4" s="640"/>
      <c r="V4" s="107"/>
    </row>
    <row r="5" spans="1:27" ht="15.95" customHeight="1">
      <c r="A5" s="165"/>
      <c r="B5" s="213"/>
      <c r="C5" s="213"/>
      <c r="D5" s="214" t="s">
        <v>163</v>
      </c>
      <c r="E5" s="688" t="s">
        <v>469</v>
      </c>
      <c r="F5" s="688"/>
      <c r="G5" s="688"/>
      <c r="H5" s="688"/>
      <c r="I5" s="688"/>
      <c r="J5" s="688"/>
      <c r="K5" s="688"/>
      <c r="L5" s="688"/>
      <c r="M5" s="688"/>
      <c r="N5" s="688"/>
      <c r="O5" s="688"/>
      <c r="P5" s="688"/>
      <c r="Q5" s="688"/>
      <c r="R5" s="688"/>
      <c r="S5" s="688"/>
      <c r="T5" s="688"/>
      <c r="V5" s="107"/>
    </row>
    <row r="6" spans="1:27" ht="31.5" customHeight="1">
      <c r="B6" s="215">
        <v>6.8</v>
      </c>
      <c r="C6" s="641" t="s">
        <v>470</v>
      </c>
      <c r="D6" s="604"/>
      <c r="E6" s="642"/>
      <c r="F6" s="642"/>
      <c r="G6" s="209" t="s">
        <v>114</v>
      </c>
      <c r="H6" s="222"/>
      <c r="I6" s="156" t="s">
        <v>127</v>
      </c>
      <c r="J6" s="222"/>
      <c r="K6" s="174" t="s">
        <v>128</v>
      </c>
      <c r="L6" s="222"/>
      <c r="M6" s="174" t="s">
        <v>129</v>
      </c>
      <c r="N6" s="174" t="s">
        <v>115</v>
      </c>
      <c r="O6" s="223"/>
      <c r="P6" s="174" t="s">
        <v>165</v>
      </c>
      <c r="Q6" s="224"/>
      <c r="R6" s="174" t="s">
        <v>164</v>
      </c>
      <c r="S6" s="223"/>
      <c r="T6" s="174" t="s">
        <v>129</v>
      </c>
      <c r="V6" s="107"/>
    </row>
    <row r="7" spans="1:27" ht="15.95" customHeight="1">
      <c r="B7" s="156"/>
      <c r="C7" s="643" t="s">
        <v>471</v>
      </c>
      <c r="D7" s="643"/>
      <c r="E7" s="643"/>
      <c r="F7" s="643"/>
      <c r="G7" s="643"/>
      <c r="H7" s="643"/>
      <c r="I7" s="643"/>
      <c r="J7" s="643"/>
      <c r="K7" s="643"/>
      <c r="L7" s="643"/>
      <c r="M7" s="643"/>
      <c r="N7" s="643"/>
      <c r="O7" s="643"/>
      <c r="P7" s="643"/>
      <c r="Q7" s="643"/>
      <c r="R7" s="643"/>
      <c r="S7" s="643"/>
      <c r="T7" s="643"/>
      <c r="V7" s="107"/>
    </row>
    <row r="8" spans="1:27" ht="9.9499999999999993" customHeight="1">
      <c r="B8" s="155"/>
      <c r="C8" s="657"/>
      <c r="D8" s="657"/>
      <c r="E8" s="657"/>
      <c r="F8" s="657"/>
      <c r="G8" s="657"/>
      <c r="H8" s="657"/>
      <c r="I8" s="657"/>
      <c r="J8" s="657"/>
      <c r="K8" s="657"/>
      <c r="L8" s="657"/>
      <c r="M8" s="657"/>
      <c r="N8" s="657"/>
      <c r="O8" s="657"/>
      <c r="P8" s="657"/>
      <c r="Q8" s="657"/>
      <c r="R8" s="657"/>
      <c r="S8" s="657"/>
      <c r="T8" s="657"/>
      <c r="V8" s="107"/>
    </row>
    <row r="9" spans="1:27" ht="25.5" customHeight="1">
      <c r="B9" s="197">
        <v>7</v>
      </c>
      <c r="C9" s="689" t="s">
        <v>472</v>
      </c>
      <c r="D9" s="690"/>
      <c r="E9" s="690"/>
      <c r="F9" s="690"/>
      <c r="G9" s="690"/>
      <c r="H9" s="690"/>
      <c r="I9" s="690"/>
      <c r="J9" s="690"/>
      <c r="K9" s="690"/>
      <c r="L9" s="690"/>
      <c r="M9" s="690"/>
      <c r="N9" s="690"/>
      <c r="O9" s="690"/>
      <c r="P9" s="690"/>
      <c r="Q9" s="690"/>
      <c r="R9" s="690"/>
      <c r="S9" s="690"/>
      <c r="T9" s="690"/>
      <c r="V9" s="107"/>
    </row>
    <row r="10" spans="1:27" ht="42" customHeight="1">
      <c r="B10" s="124"/>
      <c r="C10" s="668" t="s">
        <v>865</v>
      </c>
      <c r="D10" s="669"/>
      <c r="E10" s="669"/>
      <c r="F10" s="669"/>
      <c r="G10" s="669"/>
      <c r="H10" s="669"/>
      <c r="I10" s="669"/>
      <c r="J10" s="669"/>
      <c r="K10" s="669"/>
      <c r="L10" s="669"/>
      <c r="M10" s="669"/>
      <c r="N10" s="669"/>
      <c r="O10" s="669"/>
      <c r="P10" s="669"/>
      <c r="Q10" s="669"/>
      <c r="R10" s="669"/>
      <c r="S10" s="669"/>
      <c r="T10" s="669"/>
      <c r="U10" s="669"/>
      <c r="V10" s="669"/>
    </row>
    <row r="11" spans="1:27" ht="24.95" customHeight="1">
      <c r="B11" s="107"/>
      <c r="C11" s="664" t="s">
        <v>473</v>
      </c>
      <c r="D11" s="664"/>
      <c r="E11" s="665"/>
      <c r="F11" s="664" t="s">
        <v>474</v>
      </c>
      <c r="G11" s="665"/>
      <c r="H11" s="664" t="s">
        <v>475</v>
      </c>
      <c r="I11" s="664"/>
      <c r="J11" s="664"/>
      <c r="K11" s="665"/>
      <c r="L11" s="662" t="s">
        <v>476</v>
      </c>
      <c r="M11" s="662"/>
      <c r="N11" s="662"/>
      <c r="O11" s="662"/>
      <c r="P11" s="658" t="s">
        <v>486</v>
      </c>
      <c r="Q11" s="658"/>
      <c r="R11" s="658"/>
      <c r="S11" s="658"/>
      <c r="T11" s="659"/>
      <c r="V11" s="107"/>
    </row>
    <row r="12" spans="1:27" ht="24.95" customHeight="1">
      <c r="B12" s="107"/>
      <c r="C12" s="691"/>
      <c r="D12" s="691"/>
      <c r="E12" s="692"/>
      <c r="F12" s="666"/>
      <c r="G12" s="667"/>
      <c r="H12" s="666"/>
      <c r="I12" s="666"/>
      <c r="J12" s="666"/>
      <c r="K12" s="667"/>
      <c r="L12" s="663" t="s">
        <v>477</v>
      </c>
      <c r="M12" s="663"/>
      <c r="N12" s="663" t="s">
        <v>478</v>
      </c>
      <c r="O12" s="663"/>
      <c r="P12" s="660"/>
      <c r="Q12" s="660"/>
      <c r="R12" s="660"/>
      <c r="S12" s="660"/>
      <c r="T12" s="661"/>
      <c r="V12" s="107"/>
    </row>
    <row r="13" spans="1:27">
      <c r="B13" s="161">
        <v>7.1</v>
      </c>
      <c r="C13" s="681" t="s">
        <v>479</v>
      </c>
      <c r="D13" s="681"/>
      <c r="E13" s="682"/>
      <c r="F13" s="629"/>
      <c r="G13" s="630"/>
      <c r="H13" s="629"/>
      <c r="I13" s="606"/>
      <c r="J13" s="606"/>
      <c r="K13" s="630"/>
      <c r="L13" s="646" t="s">
        <v>480</v>
      </c>
      <c r="M13" s="647"/>
      <c r="N13" s="647"/>
      <c r="O13" s="647"/>
      <c r="P13" s="647"/>
      <c r="Q13" s="647"/>
      <c r="R13" s="647"/>
      <c r="S13" s="647"/>
      <c r="T13" s="647"/>
      <c r="V13" s="107"/>
    </row>
    <row r="14" spans="1:27">
      <c r="B14" s="159"/>
      <c r="C14" s="642"/>
      <c r="D14" s="642"/>
      <c r="E14" s="652"/>
      <c r="F14" s="631"/>
      <c r="G14" s="633"/>
      <c r="H14" s="631"/>
      <c r="I14" s="632"/>
      <c r="J14" s="632"/>
      <c r="K14" s="633"/>
      <c r="L14" s="648"/>
      <c r="M14" s="649"/>
      <c r="N14" s="649"/>
      <c r="O14" s="649"/>
      <c r="P14" s="649"/>
      <c r="Q14" s="649"/>
      <c r="R14" s="649"/>
      <c r="S14" s="649"/>
      <c r="T14" s="649"/>
      <c r="V14" s="107"/>
    </row>
    <row r="15" spans="1:27">
      <c r="B15" s="159"/>
      <c r="C15" s="687"/>
      <c r="D15" s="687"/>
      <c r="E15" s="645"/>
      <c r="F15" s="631"/>
      <c r="G15" s="633"/>
      <c r="H15" s="631"/>
      <c r="I15" s="632"/>
      <c r="J15" s="632"/>
      <c r="K15" s="633"/>
      <c r="L15" s="648"/>
      <c r="M15" s="649"/>
      <c r="N15" s="649"/>
      <c r="O15" s="649"/>
      <c r="P15" s="649"/>
      <c r="Q15" s="649"/>
      <c r="R15" s="649"/>
      <c r="S15" s="649"/>
      <c r="T15" s="649"/>
      <c r="V15" s="107"/>
    </row>
    <row r="16" spans="1:27">
      <c r="B16" s="159"/>
      <c r="C16" s="644"/>
      <c r="D16" s="644"/>
      <c r="E16" s="645"/>
      <c r="F16" s="631"/>
      <c r="G16" s="633"/>
      <c r="H16" s="631"/>
      <c r="I16" s="632"/>
      <c r="J16" s="632"/>
      <c r="K16" s="633"/>
      <c r="L16" s="648"/>
      <c r="M16" s="649"/>
      <c r="N16" s="649"/>
      <c r="O16" s="649"/>
      <c r="P16" s="649"/>
      <c r="Q16" s="649"/>
      <c r="R16" s="649"/>
      <c r="S16" s="649"/>
      <c r="T16" s="649"/>
      <c r="V16" s="107"/>
    </row>
    <row r="17" spans="2:22">
      <c r="B17" s="159"/>
      <c r="C17" s="644"/>
      <c r="D17" s="644"/>
      <c r="E17" s="645"/>
      <c r="F17" s="634"/>
      <c r="G17" s="636"/>
      <c r="H17" s="634"/>
      <c r="I17" s="635"/>
      <c r="J17" s="635"/>
      <c r="K17" s="636"/>
      <c r="L17" s="650"/>
      <c r="M17" s="651"/>
      <c r="N17" s="651"/>
      <c r="O17" s="651"/>
      <c r="P17" s="651"/>
      <c r="Q17" s="651"/>
      <c r="R17" s="651"/>
      <c r="S17" s="651"/>
      <c r="T17" s="651"/>
      <c r="V17" s="107"/>
    </row>
    <row r="18" spans="2:22">
      <c r="B18" s="161">
        <v>7.2</v>
      </c>
      <c r="C18" s="637" t="s">
        <v>166</v>
      </c>
      <c r="D18" s="637"/>
      <c r="E18" s="638"/>
      <c r="F18" s="629"/>
      <c r="G18" s="630"/>
      <c r="H18" s="629"/>
      <c r="I18" s="606"/>
      <c r="J18" s="606"/>
      <c r="K18" s="630"/>
      <c r="L18" s="629"/>
      <c r="M18" s="630"/>
      <c r="N18" s="629"/>
      <c r="O18" s="630"/>
      <c r="P18" s="606"/>
      <c r="Q18" s="606"/>
      <c r="R18" s="606"/>
      <c r="S18" s="606"/>
      <c r="T18" s="606"/>
      <c r="V18" s="107"/>
    </row>
    <row r="19" spans="2:22" ht="16.5" customHeight="1">
      <c r="B19" s="159"/>
      <c r="C19" s="613" t="s">
        <v>788</v>
      </c>
      <c r="D19" s="613"/>
      <c r="E19" s="653"/>
      <c r="F19" s="631"/>
      <c r="G19" s="633"/>
      <c r="H19" s="631"/>
      <c r="I19" s="632"/>
      <c r="J19" s="632"/>
      <c r="K19" s="633"/>
      <c r="L19" s="631"/>
      <c r="M19" s="633"/>
      <c r="N19" s="631"/>
      <c r="O19" s="633"/>
      <c r="P19" s="632"/>
      <c r="Q19" s="632"/>
      <c r="R19" s="632"/>
      <c r="S19" s="632"/>
      <c r="T19" s="632"/>
      <c r="V19" s="107"/>
    </row>
    <row r="20" spans="2:22" ht="16.5" customHeight="1">
      <c r="B20" s="159"/>
      <c r="C20" s="613"/>
      <c r="D20" s="613"/>
      <c r="E20" s="653"/>
      <c r="F20" s="631"/>
      <c r="G20" s="633"/>
      <c r="H20" s="631"/>
      <c r="I20" s="632"/>
      <c r="J20" s="632"/>
      <c r="K20" s="633"/>
      <c r="L20" s="631"/>
      <c r="M20" s="633"/>
      <c r="N20" s="631"/>
      <c r="O20" s="633"/>
      <c r="P20" s="632"/>
      <c r="Q20" s="632"/>
      <c r="R20" s="632"/>
      <c r="S20" s="632"/>
      <c r="T20" s="632"/>
      <c r="V20" s="107"/>
    </row>
    <row r="21" spans="2:22" ht="16.5" customHeight="1">
      <c r="B21" s="159"/>
      <c r="C21" s="613"/>
      <c r="D21" s="613"/>
      <c r="E21" s="653"/>
      <c r="F21" s="631"/>
      <c r="G21" s="633"/>
      <c r="H21" s="631"/>
      <c r="I21" s="632"/>
      <c r="J21" s="632"/>
      <c r="K21" s="633"/>
      <c r="L21" s="631"/>
      <c r="M21" s="633"/>
      <c r="N21" s="631"/>
      <c r="O21" s="633"/>
      <c r="P21" s="632"/>
      <c r="Q21" s="632"/>
      <c r="R21" s="632"/>
      <c r="S21" s="632"/>
      <c r="T21" s="632"/>
      <c r="V21" s="107"/>
    </row>
    <row r="22" spans="2:22" ht="16.5" customHeight="1">
      <c r="B22" s="159"/>
      <c r="C22" s="613"/>
      <c r="D22" s="613"/>
      <c r="E22" s="653"/>
      <c r="F22" s="631"/>
      <c r="G22" s="633"/>
      <c r="H22" s="631"/>
      <c r="I22" s="632"/>
      <c r="J22" s="632"/>
      <c r="K22" s="633"/>
      <c r="L22" s="631"/>
      <c r="M22" s="633"/>
      <c r="N22" s="631"/>
      <c r="O22" s="633"/>
      <c r="P22" s="632"/>
      <c r="Q22" s="632"/>
      <c r="R22" s="632"/>
      <c r="S22" s="632"/>
      <c r="T22" s="632"/>
      <c r="V22" s="107"/>
    </row>
    <row r="23" spans="2:22">
      <c r="B23" s="159"/>
      <c r="C23" s="613"/>
      <c r="D23" s="613"/>
      <c r="E23" s="653"/>
      <c r="F23" s="631"/>
      <c r="G23" s="633"/>
      <c r="H23" s="631"/>
      <c r="I23" s="632"/>
      <c r="J23" s="632"/>
      <c r="K23" s="633"/>
      <c r="L23" s="631"/>
      <c r="M23" s="633"/>
      <c r="N23" s="631"/>
      <c r="O23" s="633"/>
      <c r="P23" s="632"/>
      <c r="Q23" s="632"/>
      <c r="R23" s="632"/>
      <c r="S23" s="632"/>
      <c r="T23" s="632"/>
      <c r="V23" s="107"/>
    </row>
    <row r="24" spans="2:22" ht="17.25" customHeight="1">
      <c r="B24" s="159"/>
      <c r="C24" s="628"/>
      <c r="D24" s="628"/>
      <c r="E24" s="654"/>
      <c r="F24" s="634"/>
      <c r="G24" s="636"/>
      <c r="H24" s="634"/>
      <c r="I24" s="635"/>
      <c r="J24" s="635"/>
      <c r="K24" s="636"/>
      <c r="L24" s="634"/>
      <c r="M24" s="636"/>
      <c r="N24" s="634"/>
      <c r="O24" s="636"/>
      <c r="P24" s="635"/>
      <c r="Q24" s="635"/>
      <c r="R24" s="635"/>
      <c r="S24" s="635"/>
      <c r="T24" s="635"/>
      <c r="V24" s="107"/>
    </row>
    <row r="25" spans="2:22">
      <c r="B25" s="161">
        <v>7.3</v>
      </c>
      <c r="C25" s="681" t="s">
        <v>481</v>
      </c>
      <c r="D25" s="681"/>
      <c r="E25" s="682"/>
      <c r="F25" s="629"/>
      <c r="G25" s="630"/>
      <c r="H25" s="629"/>
      <c r="I25" s="606"/>
      <c r="J25" s="606"/>
      <c r="K25" s="630"/>
      <c r="L25" s="646" t="s">
        <v>480</v>
      </c>
      <c r="M25" s="647"/>
      <c r="N25" s="647"/>
      <c r="O25" s="647"/>
      <c r="P25" s="647"/>
      <c r="Q25" s="647"/>
      <c r="R25" s="647"/>
      <c r="S25" s="647"/>
      <c r="T25" s="647"/>
      <c r="V25" s="107"/>
    </row>
    <row r="26" spans="2:22">
      <c r="B26" s="159"/>
      <c r="C26" s="156"/>
      <c r="D26" s="156"/>
      <c r="E26" s="216"/>
      <c r="F26" s="631"/>
      <c r="G26" s="633"/>
      <c r="H26" s="631"/>
      <c r="I26" s="632"/>
      <c r="J26" s="632"/>
      <c r="K26" s="633"/>
      <c r="L26" s="648"/>
      <c r="M26" s="649"/>
      <c r="N26" s="649"/>
      <c r="O26" s="649"/>
      <c r="P26" s="649"/>
      <c r="Q26" s="649"/>
      <c r="R26" s="649"/>
      <c r="S26" s="649"/>
      <c r="T26" s="649"/>
      <c r="V26" s="107"/>
    </row>
    <row r="27" spans="2:22">
      <c r="B27" s="159"/>
      <c r="C27" s="156"/>
      <c r="D27" s="156"/>
      <c r="E27" s="216"/>
      <c r="F27" s="631"/>
      <c r="G27" s="633"/>
      <c r="H27" s="631"/>
      <c r="I27" s="632"/>
      <c r="J27" s="632"/>
      <c r="K27" s="633"/>
      <c r="L27" s="648"/>
      <c r="M27" s="649"/>
      <c r="N27" s="649"/>
      <c r="O27" s="649"/>
      <c r="P27" s="649"/>
      <c r="Q27" s="649"/>
      <c r="R27" s="649"/>
      <c r="S27" s="649"/>
      <c r="T27" s="649"/>
      <c r="V27" s="107"/>
    </row>
    <row r="28" spans="2:22">
      <c r="B28" s="159"/>
      <c r="C28" s="156"/>
      <c r="D28" s="156"/>
      <c r="E28" s="216"/>
      <c r="F28" s="631"/>
      <c r="G28" s="633"/>
      <c r="H28" s="631"/>
      <c r="I28" s="632"/>
      <c r="J28" s="632"/>
      <c r="K28" s="633"/>
      <c r="L28" s="648"/>
      <c r="M28" s="649"/>
      <c r="N28" s="649"/>
      <c r="O28" s="649"/>
      <c r="P28" s="649"/>
      <c r="Q28" s="649"/>
      <c r="R28" s="649"/>
      <c r="S28" s="649"/>
      <c r="T28" s="649"/>
      <c r="V28" s="107"/>
    </row>
    <row r="29" spans="2:22">
      <c r="B29" s="159"/>
      <c r="C29" s="217"/>
      <c r="D29" s="217"/>
      <c r="E29" s="218"/>
      <c r="F29" s="634"/>
      <c r="G29" s="636"/>
      <c r="H29" s="634"/>
      <c r="I29" s="635"/>
      <c r="J29" s="635"/>
      <c r="K29" s="636"/>
      <c r="L29" s="650"/>
      <c r="M29" s="651"/>
      <c r="N29" s="651"/>
      <c r="O29" s="651"/>
      <c r="P29" s="651"/>
      <c r="Q29" s="651"/>
      <c r="R29" s="651"/>
      <c r="S29" s="651"/>
      <c r="T29" s="651"/>
      <c r="V29" s="107"/>
    </row>
    <row r="30" spans="2:22" ht="16.5" customHeight="1">
      <c r="B30" s="161">
        <v>7.4</v>
      </c>
      <c r="C30" s="637" t="s">
        <v>784</v>
      </c>
      <c r="D30" s="637"/>
      <c r="E30" s="638"/>
      <c r="F30" s="629"/>
      <c r="G30" s="630"/>
      <c r="H30" s="629"/>
      <c r="I30" s="606"/>
      <c r="J30" s="606"/>
      <c r="K30" s="630"/>
      <c r="L30" s="629"/>
      <c r="M30" s="630"/>
      <c r="N30" s="629"/>
      <c r="O30" s="606"/>
      <c r="P30" s="629"/>
      <c r="Q30" s="606"/>
      <c r="R30" s="606"/>
      <c r="S30" s="606"/>
      <c r="T30" s="606"/>
      <c r="V30" s="107"/>
    </row>
    <row r="31" spans="2:22" ht="16.5" customHeight="1">
      <c r="B31" s="159"/>
      <c r="C31" s="683" t="s">
        <v>783</v>
      </c>
      <c r="D31" s="683"/>
      <c r="E31" s="684"/>
      <c r="F31" s="631"/>
      <c r="G31" s="633"/>
      <c r="H31" s="631"/>
      <c r="I31" s="632"/>
      <c r="J31" s="632"/>
      <c r="K31" s="633"/>
      <c r="L31" s="631"/>
      <c r="M31" s="633"/>
      <c r="N31" s="631"/>
      <c r="O31" s="632"/>
      <c r="P31" s="631"/>
      <c r="Q31" s="632"/>
      <c r="R31" s="632"/>
      <c r="S31" s="632"/>
      <c r="T31" s="632"/>
      <c r="V31" s="107"/>
    </row>
    <row r="32" spans="2:22" ht="16.5" customHeight="1">
      <c r="B32" s="159"/>
      <c r="C32" s="183"/>
      <c r="D32" s="183"/>
      <c r="E32" s="219"/>
      <c r="F32" s="631"/>
      <c r="G32" s="633"/>
      <c r="H32" s="631"/>
      <c r="I32" s="632"/>
      <c r="J32" s="632"/>
      <c r="K32" s="633"/>
      <c r="L32" s="631"/>
      <c r="M32" s="633"/>
      <c r="N32" s="631"/>
      <c r="O32" s="632"/>
      <c r="P32" s="631"/>
      <c r="Q32" s="632"/>
      <c r="R32" s="632"/>
      <c r="S32" s="632"/>
      <c r="T32" s="632"/>
      <c r="V32" s="107"/>
    </row>
    <row r="33" spans="2:22" ht="16.5" customHeight="1">
      <c r="B33" s="159"/>
      <c r="C33" s="183"/>
      <c r="D33" s="183"/>
      <c r="E33" s="219"/>
      <c r="F33" s="631"/>
      <c r="G33" s="633"/>
      <c r="H33" s="631"/>
      <c r="I33" s="632"/>
      <c r="J33" s="632"/>
      <c r="K33" s="633"/>
      <c r="L33" s="631"/>
      <c r="M33" s="633"/>
      <c r="N33" s="631"/>
      <c r="O33" s="632"/>
      <c r="P33" s="631"/>
      <c r="Q33" s="632"/>
      <c r="R33" s="632"/>
      <c r="S33" s="632"/>
      <c r="T33" s="632"/>
      <c r="V33" s="107"/>
    </row>
    <row r="34" spans="2:22">
      <c r="B34" s="159"/>
      <c r="C34" s="217"/>
      <c r="D34" s="217"/>
      <c r="E34" s="219"/>
      <c r="F34" s="634"/>
      <c r="G34" s="636"/>
      <c r="H34" s="634"/>
      <c r="I34" s="635"/>
      <c r="J34" s="635"/>
      <c r="K34" s="636"/>
      <c r="L34" s="634"/>
      <c r="M34" s="636"/>
      <c r="N34" s="634"/>
      <c r="O34" s="635"/>
      <c r="P34" s="634"/>
      <c r="Q34" s="635"/>
      <c r="R34" s="635"/>
      <c r="S34" s="635"/>
      <c r="T34" s="635"/>
      <c r="V34" s="107"/>
    </row>
    <row r="35" spans="2:22" ht="16.5" customHeight="1">
      <c r="B35" s="161">
        <v>7.5</v>
      </c>
      <c r="C35" s="670" t="s">
        <v>482</v>
      </c>
      <c r="D35" s="670"/>
      <c r="E35" s="671"/>
      <c r="F35" s="629"/>
      <c r="G35" s="630"/>
      <c r="H35" s="629"/>
      <c r="I35" s="606"/>
      <c r="J35" s="606"/>
      <c r="K35" s="630"/>
      <c r="L35" s="629"/>
      <c r="M35" s="630"/>
      <c r="N35" s="629"/>
      <c r="O35" s="606"/>
      <c r="P35" s="629"/>
      <c r="Q35" s="606"/>
      <c r="R35" s="606"/>
      <c r="S35" s="606"/>
      <c r="T35" s="606"/>
      <c r="V35" s="107"/>
    </row>
    <row r="36" spans="2:22">
      <c r="B36" s="159"/>
      <c r="C36" s="685" t="s">
        <v>785</v>
      </c>
      <c r="D36" s="685"/>
      <c r="E36" s="686"/>
      <c r="F36" s="631"/>
      <c r="G36" s="633"/>
      <c r="H36" s="631"/>
      <c r="I36" s="632"/>
      <c r="J36" s="632"/>
      <c r="K36" s="633"/>
      <c r="L36" s="631"/>
      <c r="M36" s="633"/>
      <c r="N36" s="631"/>
      <c r="O36" s="632"/>
      <c r="P36" s="631"/>
      <c r="Q36" s="632"/>
      <c r="R36" s="632"/>
      <c r="S36" s="632"/>
      <c r="T36" s="632"/>
      <c r="V36" s="107"/>
    </row>
    <row r="37" spans="2:22">
      <c r="B37" s="159"/>
      <c r="C37" s="185"/>
      <c r="D37" s="185"/>
      <c r="E37" s="218"/>
      <c r="F37" s="631"/>
      <c r="G37" s="633"/>
      <c r="H37" s="631"/>
      <c r="I37" s="632"/>
      <c r="J37" s="632"/>
      <c r="K37" s="633"/>
      <c r="L37" s="631"/>
      <c r="M37" s="633"/>
      <c r="N37" s="631"/>
      <c r="O37" s="632"/>
      <c r="P37" s="631"/>
      <c r="Q37" s="632"/>
      <c r="R37" s="632"/>
      <c r="S37" s="632"/>
      <c r="T37" s="632"/>
      <c r="V37" s="107"/>
    </row>
    <row r="38" spans="2:22">
      <c r="B38" s="159"/>
      <c r="C38" s="185"/>
      <c r="D38" s="185"/>
      <c r="E38" s="218"/>
      <c r="F38" s="631"/>
      <c r="G38" s="633"/>
      <c r="H38" s="631"/>
      <c r="I38" s="632"/>
      <c r="J38" s="632"/>
      <c r="K38" s="633"/>
      <c r="L38" s="631"/>
      <c r="M38" s="633"/>
      <c r="N38" s="631"/>
      <c r="O38" s="632"/>
      <c r="P38" s="631"/>
      <c r="Q38" s="632"/>
      <c r="R38" s="632"/>
      <c r="S38" s="632"/>
      <c r="T38" s="632"/>
      <c r="V38" s="107"/>
    </row>
    <row r="39" spans="2:22">
      <c r="B39" s="159"/>
      <c r="C39" s="217"/>
      <c r="D39" s="217"/>
      <c r="E39" s="219"/>
      <c r="F39" s="634"/>
      <c r="G39" s="636"/>
      <c r="H39" s="634"/>
      <c r="I39" s="635"/>
      <c r="J39" s="635"/>
      <c r="K39" s="636"/>
      <c r="L39" s="634"/>
      <c r="M39" s="636"/>
      <c r="N39" s="634"/>
      <c r="O39" s="635"/>
      <c r="P39" s="634"/>
      <c r="Q39" s="635"/>
      <c r="R39" s="635"/>
      <c r="S39" s="635"/>
      <c r="T39" s="635"/>
      <c r="V39" s="107"/>
    </row>
    <row r="40" spans="2:22" ht="16.5" customHeight="1">
      <c r="B40" s="161">
        <v>7.6</v>
      </c>
      <c r="C40" s="672" t="s">
        <v>483</v>
      </c>
      <c r="D40" s="672"/>
      <c r="E40" s="673"/>
      <c r="F40" s="629"/>
      <c r="G40" s="630"/>
      <c r="H40" s="629"/>
      <c r="I40" s="606"/>
      <c r="J40" s="606"/>
      <c r="K40" s="630"/>
      <c r="L40" s="629"/>
      <c r="M40" s="630"/>
      <c r="N40" s="629"/>
      <c r="O40" s="606"/>
      <c r="P40" s="675"/>
      <c r="Q40" s="676"/>
      <c r="R40" s="676"/>
      <c r="S40" s="676"/>
      <c r="T40" s="676"/>
      <c r="V40" s="107"/>
    </row>
    <row r="41" spans="2:22" ht="16.5" customHeight="1">
      <c r="B41" s="159"/>
      <c r="C41" s="685" t="s">
        <v>786</v>
      </c>
      <c r="D41" s="685"/>
      <c r="E41" s="686"/>
      <c r="F41" s="631"/>
      <c r="G41" s="633"/>
      <c r="H41" s="631"/>
      <c r="I41" s="632"/>
      <c r="J41" s="632"/>
      <c r="K41" s="633"/>
      <c r="L41" s="631"/>
      <c r="M41" s="633"/>
      <c r="N41" s="631"/>
      <c r="O41" s="632"/>
      <c r="P41" s="677"/>
      <c r="Q41" s="678"/>
      <c r="R41" s="678"/>
      <c r="S41" s="678"/>
      <c r="T41" s="678"/>
      <c r="V41" s="107"/>
    </row>
    <row r="42" spans="2:22" ht="16.5" customHeight="1">
      <c r="B42" s="159"/>
      <c r="C42" s="183"/>
      <c r="D42" s="183"/>
      <c r="E42" s="219"/>
      <c r="F42" s="631"/>
      <c r="G42" s="633"/>
      <c r="H42" s="631"/>
      <c r="I42" s="632"/>
      <c r="J42" s="632"/>
      <c r="K42" s="633"/>
      <c r="L42" s="631"/>
      <c r="M42" s="633"/>
      <c r="N42" s="631"/>
      <c r="O42" s="632"/>
      <c r="P42" s="677"/>
      <c r="Q42" s="678"/>
      <c r="R42" s="678"/>
      <c r="S42" s="678"/>
      <c r="T42" s="678"/>
      <c r="V42" s="107"/>
    </row>
    <row r="43" spans="2:22" ht="16.5" customHeight="1">
      <c r="B43" s="159"/>
      <c r="C43" s="183"/>
      <c r="D43" s="183"/>
      <c r="E43" s="219"/>
      <c r="F43" s="631"/>
      <c r="G43" s="633"/>
      <c r="H43" s="631"/>
      <c r="I43" s="632"/>
      <c r="J43" s="632"/>
      <c r="K43" s="633"/>
      <c r="L43" s="631"/>
      <c r="M43" s="633"/>
      <c r="N43" s="631"/>
      <c r="O43" s="632"/>
      <c r="P43" s="677"/>
      <c r="Q43" s="678"/>
      <c r="R43" s="678"/>
      <c r="S43" s="678"/>
      <c r="T43" s="678"/>
      <c r="V43" s="107"/>
    </row>
    <row r="44" spans="2:22">
      <c r="B44" s="159"/>
      <c r="C44" s="217"/>
      <c r="D44" s="217"/>
      <c r="E44" s="218"/>
      <c r="F44" s="634"/>
      <c r="G44" s="636"/>
      <c r="H44" s="634"/>
      <c r="I44" s="635"/>
      <c r="J44" s="635"/>
      <c r="K44" s="636"/>
      <c r="L44" s="634"/>
      <c r="M44" s="636"/>
      <c r="N44" s="634"/>
      <c r="O44" s="635"/>
      <c r="P44" s="693"/>
      <c r="Q44" s="694"/>
      <c r="R44" s="694"/>
      <c r="S44" s="694"/>
      <c r="T44" s="694"/>
      <c r="V44" s="107"/>
    </row>
    <row r="45" spans="2:22">
      <c r="B45" s="161">
        <v>7.7</v>
      </c>
      <c r="C45" s="672" t="s">
        <v>484</v>
      </c>
      <c r="D45" s="672"/>
      <c r="E45" s="673"/>
      <c r="F45" s="629"/>
      <c r="G45" s="630"/>
      <c r="H45" s="629"/>
      <c r="I45" s="606"/>
      <c r="J45" s="606"/>
      <c r="K45" s="630"/>
      <c r="L45" s="629"/>
      <c r="M45" s="630"/>
      <c r="N45" s="629"/>
      <c r="O45" s="606"/>
      <c r="P45" s="675"/>
      <c r="Q45" s="676"/>
      <c r="R45" s="676"/>
      <c r="S45" s="676"/>
      <c r="T45" s="676"/>
      <c r="V45" s="107"/>
    </row>
    <row r="46" spans="2:22" ht="15.75" customHeight="1">
      <c r="B46" s="159"/>
      <c r="C46" s="685" t="s">
        <v>787</v>
      </c>
      <c r="D46" s="685"/>
      <c r="E46" s="686"/>
      <c r="F46" s="631"/>
      <c r="G46" s="633"/>
      <c r="H46" s="631"/>
      <c r="I46" s="632"/>
      <c r="J46" s="632"/>
      <c r="K46" s="633"/>
      <c r="L46" s="631"/>
      <c r="M46" s="633"/>
      <c r="N46" s="631"/>
      <c r="O46" s="632"/>
      <c r="P46" s="677"/>
      <c r="Q46" s="678"/>
      <c r="R46" s="678"/>
      <c r="S46" s="678"/>
      <c r="T46" s="678"/>
      <c r="V46" s="107"/>
    </row>
    <row r="47" spans="2:22" ht="15.75" customHeight="1">
      <c r="B47" s="159"/>
      <c r="C47" s="183"/>
      <c r="D47" s="183"/>
      <c r="E47" s="219"/>
      <c r="F47" s="631"/>
      <c r="G47" s="633"/>
      <c r="H47" s="631"/>
      <c r="I47" s="632"/>
      <c r="J47" s="632"/>
      <c r="K47" s="633"/>
      <c r="L47" s="631"/>
      <c r="M47" s="633"/>
      <c r="N47" s="631"/>
      <c r="O47" s="632"/>
      <c r="P47" s="677"/>
      <c r="Q47" s="678"/>
      <c r="R47" s="678"/>
      <c r="S47" s="678"/>
      <c r="T47" s="678"/>
      <c r="V47" s="107"/>
    </row>
    <row r="48" spans="2:22">
      <c r="B48" s="159"/>
      <c r="C48" s="183"/>
      <c r="D48" s="183"/>
      <c r="E48" s="219"/>
      <c r="F48" s="631"/>
      <c r="G48" s="633"/>
      <c r="H48" s="631"/>
      <c r="I48" s="632"/>
      <c r="J48" s="632"/>
      <c r="K48" s="633"/>
      <c r="L48" s="631"/>
      <c r="M48" s="633"/>
      <c r="N48" s="631"/>
      <c r="O48" s="632"/>
      <c r="P48" s="677"/>
      <c r="Q48" s="678"/>
      <c r="R48" s="678"/>
      <c r="S48" s="678"/>
      <c r="T48" s="678"/>
      <c r="V48" s="107"/>
    </row>
    <row r="49" spans="2:22">
      <c r="B49" s="220"/>
      <c r="C49" s="155"/>
      <c r="D49" s="155"/>
      <c r="E49" s="221"/>
      <c r="F49" s="655"/>
      <c r="G49" s="656"/>
      <c r="H49" s="655"/>
      <c r="I49" s="674"/>
      <c r="J49" s="674"/>
      <c r="K49" s="656"/>
      <c r="L49" s="655"/>
      <c r="M49" s="656"/>
      <c r="N49" s="655"/>
      <c r="O49" s="674"/>
      <c r="P49" s="679"/>
      <c r="Q49" s="680"/>
      <c r="R49" s="680"/>
      <c r="S49" s="680"/>
      <c r="T49" s="680"/>
      <c r="V49" s="107"/>
    </row>
    <row r="50" spans="2:22" ht="6" customHeight="1">
      <c r="B50" s="156"/>
      <c r="C50" s="156"/>
      <c r="D50" s="156"/>
      <c r="E50" s="185"/>
      <c r="F50" s="128"/>
      <c r="G50" s="128"/>
      <c r="H50" s="128"/>
      <c r="I50" s="128"/>
      <c r="J50" s="128"/>
      <c r="K50" s="128"/>
      <c r="L50" s="137"/>
      <c r="M50" s="137"/>
      <c r="N50" s="137"/>
      <c r="O50" s="137"/>
      <c r="P50" s="128"/>
      <c r="Q50" s="128"/>
      <c r="R50" s="128"/>
      <c r="S50" s="128"/>
      <c r="T50" s="128"/>
      <c r="V50" s="107"/>
    </row>
    <row r="51" spans="2:22" ht="15.95" customHeight="1">
      <c r="B51" s="514" t="s">
        <v>896</v>
      </c>
      <c r="C51" s="514"/>
      <c r="D51" s="514"/>
      <c r="E51" s="514"/>
      <c r="F51" s="514"/>
      <c r="G51" s="514"/>
      <c r="H51" s="514"/>
      <c r="I51" s="514"/>
      <c r="J51" s="514"/>
      <c r="K51" s="514"/>
      <c r="L51" s="514"/>
      <c r="M51" s="514"/>
      <c r="N51" s="514"/>
      <c r="O51" s="514"/>
      <c r="P51" s="514"/>
      <c r="Q51" s="514"/>
      <c r="R51" s="514"/>
      <c r="S51" s="514"/>
      <c r="T51" s="514"/>
      <c r="V51" s="107"/>
    </row>
    <row r="52" spans="2:22" ht="16.5">
      <c r="B52" s="124"/>
      <c r="C52" s="124"/>
      <c r="D52" s="124"/>
      <c r="E52" s="107"/>
      <c r="F52" s="107"/>
      <c r="G52" s="107"/>
      <c r="H52" s="107"/>
      <c r="I52" s="107"/>
      <c r="J52" s="107"/>
      <c r="K52" s="107"/>
      <c r="L52" s="107"/>
      <c r="M52" s="107"/>
      <c r="N52" s="107"/>
      <c r="O52" s="107"/>
      <c r="P52" s="107"/>
      <c r="Q52" s="107"/>
      <c r="R52" s="107"/>
      <c r="S52" s="107"/>
      <c r="T52" s="107"/>
      <c r="V52" s="107"/>
    </row>
    <row r="53" spans="2:22" ht="16.5">
      <c r="B53" s="124"/>
      <c r="C53" s="124"/>
      <c r="D53" s="124"/>
      <c r="E53" s="107"/>
      <c r="F53" s="107"/>
      <c r="G53" s="107"/>
      <c r="H53" s="107"/>
      <c r="I53" s="107"/>
      <c r="J53" s="107"/>
      <c r="K53" s="107"/>
      <c r="L53" s="107"/>
      <c r="M53" s="107"/>
      <c r="N53" s="107"/>
      <c r="O53" s="107"/>
      <c r="P53" s="107"/>
      <c r="Q53" s="107"/>
      <c r="R53" s="107"/>
      <c r="S53" s="107"/>
      <c r="T53" s="107"/>
      <c r="V53" s="107"/>
    </row>
    <row r="54" spans="2:22" ht="16.5">
      <c r="B54" s="124"/>
      <c r="C54" s="124"/>
      <c r="D54" s="124"/>
      <c r="E54" s="107"/>
      <c r="F54" s="107"/>
      <c r="G54" s="107"/>
      <c r="H54" s="107"/>
      <c r="I54" s="107"/>
      <c r="J54" s="107"/>
      <c r="K54" s="107"/>
      <c r="L54" s="107"/>
      <c r="M54" s="107"/>
      <c r="N54" s="107"/>
      <c r="O54" s="107"/>
      <c r="P54" s="107"/>
      <c r="Q54" s="107"/>
      <c r="R54" s="107"/>
      <c r="S54" s="107"/>
      <c r="T54" s="107"/>
      <c r="V54" s="107"/>
    </row>
    <row r="55" spans="2:22" ht="16.5">
      <c r="B55" s="124"/>
      <c r="C55" s="124"/>
      <c r="D55" s="124"/>
      <c r="E55" s="107"/>
      <c r="F55" s="107"/>
      <c r="G55" s="107"/>
      <c r="H55" s="107"/>
      <c r="I55" s="107"/>
      <c r="J55" s="107"/>
      <c r="K55" s="107"/>
      <c r="L55" s="107"/>
      <c r="M55" s="107"/>
      <c r="N55" s="107"/>
      <c r="O55" s="107"/>
      <c r="P55" s="107"/>
      <c r="Q55" s="107"/>
      <c r="R55" s="107"/>
      <c r="S55" s="107"/>
      <c r="T55" s="107"/>
      <c r="V55" s="107"/>
    </row>
    <row r="56" spans="2:22" ht="16.5">
      <c r="B56" s="124"/>
      <c r="C56" s="124"/>
      <c r="D56" s="124"/>
      <c r="E56" s="107"/>
      <c r="F56" s="107"/>
      <c r="G56" s="107"/>
      <c r="H56" s="107"/>
      <c r="I56" s="107"/>
      <c r="J56" s="107"/>
      <c r="K56" s="107"/>
      <c r="L56" s="107"/>
      <c r="M56" s="107"/>
      <c r="N56" s="107"/>
      <c r="O56" s="107"/>
      <c r="P56" s="107"/>
      <c r="Q56" s="107"/>
      <c r="R56" s="107"/>
      <c r="S56" s="107"/>
      <c r="T56" s="107"/>
      <c r="V56" s="107"/>
    </row>
    <row r="57" spans="2:22" ht="16.5">
      <c r="B57" s="124"/>
      <c r="C57" s="124"/>
      <c r="D57" s="124"/>
      <c r="E57" s="107"/>
      <c r="F57" s="107"/>
      <c r="G57" s="107"/>
      <c r="H57" s="107"/>
      <c r="I57" s="107"/>
      <c r="J57" s="107"/>
      <c r="K57" s="107"/>
      <c r="L57" s="107"/>
      <c r="M57" s="107"/>
      <c r="N57" s="107"/>
      <c r="O57" s="107"/>
      <c r="P57" s="107"/>
      <c r="Q57" s="107"/>
      <c r="R57" s="107"/>
      <c r="S57" s="107"/>
      <c r="T57" s="107"/>
      <c r="V57" s="107"/>
    </row>
    <row r="58" spans="2:22" ht="16.5">
      <c r="B58" s="124"/>
      <c r="C58" s="124"/>
      <c r="D58" s="124"/>
      <c r="E58" s="107"/>
      <c r="F58" s="107"/>
      <c r="G58" s="107"/>
      <c r="H58" s="107"/>
      <c r="I58" s="107"/>
      <c r="J58" s="107"/>
      <c r="K58" s="107"/>
      <c r="L58" s="107"/>
      <c r="M58" s="107"/>
      <c r="N58" s="107"/>
      <c r="O58" s="107"/>
      <c r="P58" s="107"/>
      <c r="Q58" s="107"/>
      <c r="R58" s="107"/>
      <c r="S58" s="107"/>
      <c r="T58" s="107"/>
      <c r="V58" s="107"/>
    </row>
    <row r="59" spans="2:22" ht="16.5">
      <c r="B59" s="124"/>
      <c r="C59" s="124"/>
      <c r="D59" s="124"/>
      <c r="E59" s="107"/>
      <c r="F59" s="107"/>
      <c r="G59" s="107"/>
      <c r="H59" s="107"/>
      <c r="I59" s="107"/>
      <c r="J59" s="107"/>
      <c r="K59" s="107"/>
      <c r="L59" s="107"/>
      <c r="M59" s="107"/>
      <c r="N59" s="107"/>
      <c r="O59" s="107"/>
      <c r="P59" s="107"/>
      <c r="Q59" s="107"/>
      <c r="R59" s="107"/>
      <c r="S59" s="107"/>
      <c r="T59" s="107"/>
      <c r="V59" s="107"/>
    </row>
    <row r="60" spans="2:22" ht="16.5">
      <c r="B60" s="124"/>
      <c r="C60" s="124"/>
      <c r="D60" s="124"/>
      <c r="E60" s="107"/>
      <c r="F60" s="107"/>
      <c r="G60" s="107"/>
      <c r="H60" s="107"/>
      <c r="I60" s="107"/>
      <c r="J60" s="107"/>
      <c r="K60" s="107"/>
      <c r="L60" s="107"/>
      <c r="M60" s="107"/>
      <c r="N60" s="107"/>
      <c r="O60" s="107"/>
      <c r="P60" s="107"/>
      <c r="Q60" s="107"/>
      <c r="R60" s="107"/>
      <c r="S60" s="107"/>
      <c r="T60" s="107"/>
      <c r="V60" s="107"/>
    </row>
    <row r="61" spans="2:22" ht="16.5">
      <c r="B61" s="124"/>
      <c r="C61" s="124"/>
      <c r="D61" s="124"/>
      <c r="E61" s="107"/>
      <c r="F61" s="107"/>
      <c r="G61" s="107"/>
      <c r="H61" s="107"/>
      <c r="I61" s="107"/>
      <c r="J61" s="107"/>
      <c r="K61" s="107"/>
      <c r="L61" s="107"/>
      <c r="M61" s="107"/>
      <c r="N61" s="107"/>
      <c r="O61" s="107"/>
      <c r="P61" s="107"/>
      <c r="Q61" s="107"/>
      <c r="R61" s="107"/>
      <c r="S61" s="107"/>
      <c r="T61" s="107"/>
      <c r="V61" s="107"/>
    </row>
    <row r="62" spans="2:22" ht="16.5">
      <c r="B62" s="124"/>
      <c r="C62" s="124"/>
      <c r="D62" s="124"/>
      <c r="E62" s="107"/>
      <c r="F62" s="107"/>
      <c r="G62" s="107"/>
      <c r="H62" s="107"/>
      <c r="I62" s="107"/>
      <c r="J62" s="107"/>
      <c r="K62" s="107"/>
      <c r="L62" s="107"/>
      <c r="M62" s="107"/>
      <c r="N62" s="107"/>
      <c r="O62" s="107"/>
      <c r="P62" s="107"/>
      <c r="Q62" s="107"/>
      <c r="R62" s="107"/>
      <c r="S62" s="107"/>
      <c r="T62" s="107"/>
      <c r="V62" s="107"/>
    </row>
    <row r="63" spans="2:22" ht="16.5">
      <c r="B63" s="124"/>
      <c r="C63" s="124"/>
      <c r="D63" s="124"/>
      <c r="E63" s="107"/>
      <c r="F63" s="107"/>
      <c r="G63" s="107"/>
      <c r="H63" s="107"/>
      <c r="I63" s="107"/>
      <c r="J63" s="107"/>
      <c r="K63" s="107"/>
      <c r="L63" s="107"/>
      <c r="M63" s="107"/>
      <c r="N63" s="107"/>
      <c r="O63" s="107"/>
      <c r="P63" s="107"/>
      <c r="Q63" s="107"/>
      <c r="R63" s="107"/>
      <c r="S63" s="107"/>
      <c r="T63" s="107"/>
      <c r="V63" s="107"/>
    </row>
    <row r="64" spans="2:22" ht="16.5">
      <c r="B64" s="124"/>
      <c r="C64" s="124"/>
      <c r="D64" s="124"/>
      <c r="E64" s="107"/>
      <c r="F64" s="107"/>
      <c r="G64" s="107"/>
      <c r="H64" s="107"/>
      <c r="I64" s="107"/>
      <c r="J64" s="107"/>
      <c r="K64" s="107"/>
      <c r="L64" s="107"/>
      <c r="M64" s="107"/>
      <c r="N64" s="107"/>
      <c r="O64" s="107"/>
      <c r="P64" s="107"/>
      <c r="Q64" s="107"/>
      <c r="R64" s="107"/>
      <c r="S64" s="107"/>
      <c r="T64" s="107"/>
      <c r="V64" s="107"/>
    </row>
    <row r="65" spans="2:22" ht="16.5">
      <c r="B65" s="124"/>
      <c r="C65" s="124"/>
      <c r="D65" s="124"/>
      <c r="E65" s="107"/>
      <c r="F65" s="107"/>
      <c r="G65" s="107"/>
      <c r="H65" s="107"/>
      <c r="I65" s="107"/>
      <c r="J65" s="107"/>
      <c r="K65" s="107"/>
      <c r="L65" s="107"/>
      <c r="M65" s="107"/>
      <c r="N65" s="107"/>
      <c r="O65" s="107"/>
      <c r="P65" s="107"/>
      <c r="Q65" s="107"/>
      <c r="R65" s="107"/>
      <c r="S65" s="107"/>
      <c r="T65" s="107"/>
      <c r="V65" s="107"/>
    </row>
    <row r="66" spans="2:22" ht="16.5">
      <c r="B66" s="124"/>
      <c r="C66" s="124"/>
      <c r="D66" s="124"/>
      <c r="E66" s="107"/>
      <c r="F66" s="107"/>
      <c r="G66" s="107"/>
      <c r="H66" s="107"/>
      <c r="I66" s="107"/>
      <c r="J66" s="107"/>
      <c r="K66" s="107"/>
      <c r="L66" s="107"/>
      <c r="M66" s="107"/>
      <c r="N66" s="107"/>
      <c r="O66" s="107"/>
      <c r="P66" s="107"/>
      <c r="Q66" s="107"/>
      <c r="R66" s="107"/>
      <c r="S66" s="107"/>
      <c r="T66" s="107"/>
      <c r="V66" s="107"/>
    </row>
    <row r="67" spans="2:22" ht="16.5">
      <c r="B67" s="124"/>
      <c r="C67" s="124"/>
      <c r="D67" s="124"/>
      <c r="E67" s="107"/>
      <c r="F67" s="107"/>
      <c r="G67" s="107"/>
      <c r="H67" s="107"/>
      <c r="I67" s="107"/>
      <c r="J67" s="107"/>
      <c r="K67" s="107"/>
      <c r="L67" s="107"/>
      <c r="M67" s="107"/>
      <c r="N67" s="107"/>
      <c r="O67" s="107"/>
      <c r="P67" s="107"/>
      <c r="Q67" s="107"/>
      <c r="R67" s="107"/>
      <c r="S67" s="107"/>
      <c r="T67" s="107"/>
      <c r="V67" s="107"/>
    </row>
    <row r="68" spans="2:22" ht="16.5">
      <c r="B68" s="124"/>
      <c r="C68" s="124"/>
      <c r="D68" s="124"/>
      <c r="E68" s="107"/>
      <c r="F68" s="107"/>
      <c r="G68" s="107"/>
      <c r="H68" s="107"/>
      <c r="I68" s="107"/>
      <c r="J68" s="107"/>
      <c r="K68" s="107"/>
      <c r="L68" s="107"/>
      <c r="M68" s="107"/>
      <c r="N68" s="107"/>
      <c r="O68" s="107"/>
      <c r="P68" s="107"/>
      <c r="Q68" s="107"/>
      <c r="R68" s="107"/>
      <c r="S68" s="107"/>
      <c r="T68" s="107"/>
      <c r="V68" s="107"/>
    </row>
    <row r="69" spans="2:22" ht="16.5">
      <c r="B69" s="124"/>
      <c r="C69" s="124"/>
      <c r="D69" s="124"/>
      <c r="E69" s="107"/>
      <c r="F69" s="107"/>
      <c r="G69" s="107"/>
      <c r="H69" s="107"/>
      <c r="I69" s="107"/>
      <c r="J69" s="107"/>
      <c r="K69" s="107"/>
      <c r="L69" s="107"/>
      <c r="M69" s="107"/>
      <c r="N69" s="107"/>
      <c r="O69" s="107"/>
      <c r="P69" s="107"/>
      <c r="Q69" s="107"/>
      <c r="R69" s="107"/>
      <c r="S69" s="107"/>
      <c r="T69" s="107"/>
      <c r="V69" s="107"/>
    </row>
    <row r="70" spans="2:22" ht="16.5">
      <c r="B70" s="124"/>
      <c r="C70" s="124"/>
      <c r="D70" s="124"/>
      <c r="E70" s="107"/>
      <c r="F70" s="107"/>
      <c r="G70" s="107"/>
      <c r="H70" s="107"/>
      <c r="I70" s="107"/>
      <c r="J70" s="107"/>
      <c r="K70" s="107"/>
      <c r="L70" s="107"/>
      <c r="M70" s="107"/>
      <c r="N70" s="107"/>
      <c r="O70" s="107"/>
      <c r="P70" s="107"/>
      <c r="Q70" s="107"/>
      <c r="R70" s="107"/>
      <c r="S70" s="107"/>
      <c r="T70" s="107"/>
      <c r="V70" s="107"/>
    </row>
    <row r="71" spans="2:22" ht="16.5">
      <c r="B71" s="124"/>
      <c r="C71" s="124"/>
      <c r="D71" s="124"/>
      <c r="E71" s="107"/>
      <c r="F71" s="107"/>
      <c r="G71" s="107"/>
      <c r="H71" s="107"/>
      <c r="I71" s="107"/>
      <c r="J71" s="107"/>
      <c r="K71" s="107"/>
      <c r="L71" s="107"/>
      <c r="M71" s="107"/>
      <c r="N71" s="107"/>
      <c r="O71" s="107"/>
      <c r="P71" s="107"/>
      <c r="Q71" s="107"/>
      <c r="R71" s="107"/>
      <c r="S71" s="107"/>
      <c r="T71" s="107"/>
      <c r="V71" s="107"/>
    </row>
    <row r="72" spans="2:22" ht="16.5">
      <c r="B72" s="124"/>
      <c r="C72" s="124"/>
      <c r="D72" s="124"/>
      <c r="E72" s="107"/>
      <c r="F72" s="107"/>
      <c r="G72" s="107"/>
      <c r="H72" s="107"/>
      <c r="I72" s="107"/>
      <c r="J72" s="107"/>
      <c r="K72" s="107"/>
      <c r="L72" s="107"/>
      <c r="M72" s="107"/>
      <c r="N72" s="107"/>
      <c r="O72" s="107"/>
      <c r="P72" s="107"/>
      <c r="Q72" s="107"/>
      <c r="R72" s="107"/>
      <c r="S72" s="107"/>
      <c r="T72" s="107"/>
      <c r="V72" s="107"/>
    </row>
    <row r="73" spans="2:22" ht="16.5">
      <c r="B73" s="124"/>
      <c r="C73" s="124"/>
      <c r="D73" s="124"/>
      <c r="E73" s="107"/>
      <c r="F73" s="107"/>
      <c r="G73" s="107"/>
      <c r="H73" s="107"/>
      <c r="I73" s="107"/>
      <c r="J73" s="107"/>
      <c r="K73" s="107"/>
      <c r="L73" s="107"/>
      <c r="M73" s="107"/>
      <c r="N73" s="107"/>
      <c r="O73" s="107"/>
      <c r="P73" s="107"/>
      <c r="Q73" s="107"/>
      <c r="R73" s="107"/>
      <c r="S73" s="107"/>
      <c r="T73" s="107"/>
      <c r="V73" s="107"/>
    </row>
    <row r="74" spans="2:22" ht="16.5">
      <c r="B74" s="124"/>
      <c r="C74" s="124"/>
      <c r="D74" s="124"/>
      <c r="E74" s="107"/>
      <c r="F74" s="107"/>
      <c r="G74" s="107"/>
      <c r="H74" s="107"/>
      <c r="I74" s="107"/>
      <c r="J74" s="107"/>
      <c r="K74" s="107"/>
      <c r="L74" s="107"/>
      <c r="M74" s="107"/>
      <c r="N74" s="107"/>
      <c r="O74" s="107"/>
      <c r="P74" s="107"/>
      <c r="Q74" s="107"/>
      <c r="R74" s="107"/>
      <c r="S74" s="107"/>
      <c r="T74" s="107"/>
      <c r="V74" s="107"/>
    </row>
    <row r="75" spans="2:22" ht="16.5">
      <c r="B75" s="124"/>
      <c r="C75" s="124"/>
      <c r="D75" s="124"/>
      <c r="E75" s="107"/>
      <c r="F75" s="107"/>
      <c r="G75" s="107"/>
      <c r="H75" s="107"/>
      <c r="I75" s="107"/>
      <c r="J75" s="107"/>
      <c r="K75" s="107"/>
      <c r="L75" s="107"/>
      <c r="M75" s="107"/>
      <c r="N75" s="107"/>
      <c r="O75" s="107"/>
      <c r="P75" s="107"/>
      <c r="Q75" s="107"/>
      <c r="R75" s="107"/>
      <c r="S75" s="107"/>
      <c r="T75" s="107"/>
      <c r="V75" s="107"/>
    </row>
    <row r="76" spans="2:22" ht="16.5">
      <c r="B76" s="124"/>
      <c r="C76" s="124"/>
      <c r="D76" s="124"/>
      <c r="E76" s="107"/>
      <c r="F76" s="107"/>
      <c r="G76" s="107"/>
      <c r="H76" s="107"/>
      <c r="I76" s="107"/>
      <c r="J76" s="107"/>
      <c r="K76" s="107"/>
      <c r="L76" s="107"/>
      <c r="M76" s="107"/>
      <c r="N76" s="107"/>
      <c r="O76" s="107"/>
      <c r="P76" s="107"/>
      <c r="Q76" s="107"/>
      <c r="R76" s="107"/>
      <c r="S76" s="107"/>
      <c r="T76" s="107"/>
      <c r="V76" s="107"/>
    </row>
    <row r="77" spans="2:22" ht="16.5">
      <c r="B77" s="124"/>
      <c r="C77" s="124"/>
      <c r="D77" s="124"/>
      <c r="E77" s="107"/>
      <c r="F77" s="107"/>
      <c r="G77" s="107"/>
      <c r="H77" s="107"/>
      <c r="I77" s="107"/>
      <c r="J77" s="107"/>
      <c r="K77" s="107"/>
      <c r="L77" s="107"/>
      <c r="M77" s="107"/>
      <c r="N77" s="107"/>
      <c r="O77" s="107"/>
      <c r="P77" s="107"/>
      <c r="Q77" s="107"/>
      <c r="R77" s="107"/>
      <c r="S77" s="107"/>
      <c r="T77" s="107"/>
      <c r="V77" s="107"/>
    </row>
    <row r="78" spans="2:22" ht="16.5">
      <c r="B78" s="124"/>
      <c r="C78" s="124"/>
      <c r="D78" s="124"/>
      <c r="E78" s="107"/>
      <c r="F78" s="107"/>
      <c r="G78" s="107"/>
      <c r="H78" s="107"/>
      <c r="I78" s="107"/>
      <c r="J78" s="107"/>
      <c r="K78" s="107"/>
      <c r="L78" s="107"/>
      <c r="M78" s="107"/>
      <c r="N78" s="107"/>
      <c r="O78" s="107"/>
      <c r="P78" s="107"/>
      <c r="Q78" s="107"/>
      <c r="R78" s="107"/>
      <c r="S78" s="107"/>
      <c r="T78" s="107"/>
      <c r="V78" s="107"/>
    </row>
    <row r="79" spans="2:22" ht="16.5">
      <c r="B79" s="124"/>
      <c r="C79" s="124"/>
      <c r="D79" s="124"/>
      <c r="E79" s="107"/>
      <c r="F79" s="107"/>
      <c r="G79" s="107"/>
      <c r="H79" s="107"/>
      <c r="I79" s="107"/>
      <c r="J79" s="107"/>
      <c r="K79" s="107"/>
      <c r="L79" s="107"/>
      <c r="M79" s="107"/>
      <c r="N79" s="107"/>
      <c r="O79" s="107"/>
      <c r="P79" s="107"/>
      <c r="Q79" s="107"/>
      <c r="R79" s="107"/>
      <c r="S79" s="107"/>
      <c r="T79" s="107"/>
      <c r="V79" s="107"/>
    </row>
    <row r="80" spans="2:22" ht="16.5">
      <c r="B80" s="124"/>
      <c r="C80" s="124"/>
      <c r="D80" s="124"/>
      <c r="E80" s="107"/>
      <c r="F80" s="107"/>
      <c r="G80" s="107"/>
      <c r="H80" s="107"/>
      <c r="I80" s="107"/>
      <c r="J80" s="107"/>
      <c r="K80" s="107"/>
      <c r="L80" s="107"/>
      <c r="M80" s="107"/>
      <c r="N80" s="107"/>
      <c r="O80" s="107"/>
      <c r="P80" s="107"/>
      <c r="Q80" s="107"/>
      <c r="R80" s="107"/>
      <c r="S80" s="107"/>
      <c r="T80" s="107"/>
      <c r="V80" s="107"/>
    </row>
    <row r="81" spans="2:22" ht="16.5">
      <c r="B81" s="124"/>
      <c r="C81" s="124"/>
      <c r="D81" s="124"/>
      <c r="E81" s="107"/>
      <c r="F81" s="107"/>
      <c r="G81" s="107"/>
      <c r="H81" s="107"/>
      <c r="I81" s="107"/>
      <c r="J81" s="107"/>
      <c r="K81" s="107"/>
      <c r="L81" s="107"/>
      <c r="M81" s="107"/>
      <c r="N81" s="107"/>
      <c r="O81" s="107"/>
      <c r="P81" s="107"/>
      <c r="Q81" s="107"/>
      <c r="R81" s="107"/>
      <c r="S81" s="107"/>
      <c r="T81" s="107"/>
      <c r="V81" s="107"/>
    </row>
    <row r="82" spans="2:22" ht="16.5">
      <c r="B82" s="124"/>
      <c r="C82" s="124"/>
      <c r="D82" s="124"/>
      <c r="E82" s="107"/>
      <c r="F82" s="107"/>
      <c r="G82" s="107"/>
      <c r="H82" s="107"/>
      <c r="I82" s="107"/>
      <c r="J82" s="107"/>
      <c r="K82" s="107"/>
      <c r="L82" s="107"/>
      <c r="M82" s="107"/>
      <c r="N82" s="107"/>
      <c r="O82" s="107"/>
      <c r="P82" s="107"/>
      <c r="Q82" s="107"/>
      <c r="R82" s="107"/>
      <c r="S82" s="107"/>
      <c r="T82" s="107"/>
      <c r="V82" s="107"/>
    </row>
    <row r="83" spans="2:22" ht="16.5">
      <c r="B83" s="124"/>
      <c r="C83" s="124"/>
      <c r="D83" s="124"/>
      <c r="E83" s="107"/>
      <c r="F83" s="107"/>
      <c r="G83" s="107"/>
      <c r="H83" s="107"/>
      <c r="I83" s="107"/>
      <c r="J83" s="107"/>
      <c r="K83" s="107"/>
      <c r="L83" s="107"/>
      <c r="M83" s="107"/>
      <c r="N83" s="107"/>
      <c r="O83" s="107"/>
      <c r="P83" s="107"/>
      <c r="Q83" s="107"/>
      <c r="R83" s="107"/>
      <c r="S83" s="107"/>
      <c r="T83" s="107"/>
      <c r="V83" s="107"/>
    </row>
    <row r="84" spans="2:22" ht="16.5">
      <c r="B84" s="124"/>
      <c r="C84" s="124"/>
      <c r="D84" s="124"/>
      <c r="E84" s="107"/>
      <c r="F84" s="107"/>
      <c r="G84" s="107"/>
      <c r="H84" s="107"/>
      <c r="I84" s="107"/>
      <c r="J84" s="107"/>
      <c r="K84" s="107"/>
      <c r="L84" s="107"/>
      <c r="M84" s="107"/>
      <c r="N84" s="107"/>
      <c r="O84" s="107"/>
      <c r="P84" s="107"/>
      <c r="Q84" s="107"/>
      <c r="R84" s="107"/>
      <c r="S84" s="107"/>
      <c r="T84" s="107"/>
      <c r="V84" s="107"/>
    </row>
    <row r="85" spans="2:22" ht="16.5">
      <c r="B85" s="124"/>
      <c r="C85" s="124"/>
      <c r="D85" s="124"/>
      <c r="E85" s="107"/>
      <c r="F85" s="107"/>
      <c r="G85" s="107"/>
      <c r="H85" s="107"/>
      <c r="I85" s="107"/>
      <c r="J85" s="107"/>
      <c r="K85" s="107"/>
      <c r="L85" s="107"/>
      <c r="M85" s="107"/>
      <c r="N85" s="107"/>
      <c r="O85" s="107"/>
      <c r="P85" s="107"/>
      <c r="Q85" s="107"/>
      <c r="R85" s="107"/>
      <c r="S85" s="107"/>
      <c r="T85" s="107"/>
      <c r="V85" s="107"/>
    </row>
    <row r="86" spans="2:22" ht="16.5">
      <c r="B86" s="124"/>
      <c r="C86" s="124"/>
      <c r="D86" s="124"/>
      <c r="E86" s="107"/>
      <c r="F86" s="107"/>
      <c r="G86" s="107"/>
      <c r="H86" s="107"/>
      <c r="I86" s="107"/>
      <c r="J86" s="107"/>
      <c r="K86" s="107"/>
      <c r="L86" s="107"/>
      <c r="M86" s="107"/>
      <c r="N86" s="107"/>
      <c r="O86" s="107"/>
      <c r="P86" s="107"/>
      <c r="Q86" s="107"/>
      <c r="R86" s="107"/>
      <c r="S86" s="107"/>
      <c r="T86" s="107"/>
      <c r="V86" s="107"/>
    </row>
    <row r="87" spans="2:22" ht="16.5">
      <c r="B87" s="124"/>
      <c r="C87" s="124"/>
      <c r="D87" s="124"/>
      <c r="E87" s="107"/>
      <c r="F87" s="107"/>
      <c r="G87" s="107"/>
      <c r="H87" s="107"/>
      <c r="I87" s="107"/>
      <c r="J87" s="107"/>
      <c r="K87" s="107"/>
      <c r="L87" s="107"/>
      <c r="M87" s="107"/>
      <c r="N87" s="107"/>
      <c r="O87" s="107"/>
      <c r="P87" s="107"/>
      <c r="Q87" s="107"/>
      <c r="R87" s="107"/>
      <c r="S87" s="107"/>
      <c r="T87" s="107"/>
      <c r="V87" s="107"/>
    </row>
    <row r="88" spans="2:22" ht="16.5">
      <c r="B88" s="124"/>
      <c r="C88" s="124"/>
      <c r="D88" s="124"/>
      <c r="E88" s="107"/>
      <c r="F88" s="107"/>
      <c r="G88" s="107"/>
      <c r="H88" s="107"/>
      <c r="I88" s="107"/>
      <c r="J88" s="107"/>
      <c r="K88" s="107"/>
      <c r="L88" s="107"/>
      <c r="M88" s="107"/>
      <c r="N88" s="107"/>
      <c r="O88" s="107"/>
      <c r="P88" s="107"/>
      <c r="Q88" s="107"/>
      <c r="R88" s="107"/>
      <c r="S88" s="107"/>
      <c r="T88" s="107"/>
      <c r="V88" s="107"/>
    </row>
    <row r="89" spans="2:22" ht="16.5">
      <c r="B89" s="124"/>
      <c r="C89" s="124"/>
      <c r="D89" s="124"/>
      <c r="E89" s="107"/>
      <c r="F89" s="107"/>
      <c r="G89" s="107"/>
      <c r="H89" s="107"/>
      <c r="I89" s="107"/>
      <c r="J89" s="107"/>
      <c r="K89" s="107"/>
      <c r="L89" s="107"/>
      <c r="M89" s="107"/>
      <c r="N89" s="107"/>
      <c r="O89" s="107"/>
      <c r="P89" s="107"/>
      <c r="Q89" s="107"/>
      <c r="R89" s="107"/>
      <c r="S89" s="107"/>
      <c r="T89" s="107"/>
      <c r="V89" s="107"/>
    </row>
    <row r="90" spans="2:22" ht="16.5">
      <c r="B90" s="124"/>
      <c r="C90" s="124"/>
      <c r="D90" s="124"/>
      <c r="E90" s="107"/>
      <c r="F90" s="107"/>
      <c r="G90" s="107"/>
      <c r="H90" s="107"/>
      <c r="I90" s="107"/>
      <c r="J90" s="107"/>
      <c r="K90" s="107"/>
      <c r="L90" s="107"/>
      <c r="M90" s="107"/>
      <c r="N90" s="107"/>
      <c r="O90" s="107"/>
      <c r="P90" s="107"/>
      <c r="Q90" s="107"/>
      <c r="R90" s="107"/>
      <c r="S90" s="107"/>
      <c r="T90" s="107"/>
      <c r="V90" s="107"/>
    </row>
    <row r="91" spans="2:22" ht="16.5">
      <c r="B91" s="124"/>
      <c r="C91" s="124"/>
      <c r="D91" s="124"/>
      <c r="E91" s="107"/>
      <c r="F91" s="107"/>
      <c r="G91" s="107"/>
      <c r="H91" s="107"/>
      <c r="I91" s="107"/>
      <c r="J91" s="107"/>
      <c r="K91" s="107"/>
      <c r="L91" s="107"/>
      <c r="M91" s="107"/>
      <c r="N91" s="107"/>
      <c r="O91" s="107"/>
      <c r="P91" s="107"/>
      <c r="Q91" s="107"/>
      <c r="R91" s="107"/>
      <c r="S91" s="107"/>
      <c r="T91" s="107"/>
      <c r="V91" s="107"/>
    </row>
    <row r="92" spans="2:22" ht="16.5">
      <c r="B92" s="124"/>
      <c r="C92" s="124"/>
      <c r="D92" s="124"/>
      <c r="E92" s="107"/>
      <c r="F92" s="107"/>
      <c r="G92" s="107"/>
      <c r="H92" s="107"/>
      <c r="I92" s="107"/>
      <c r="J92" s="107"/>
      <c r="K92" s="107"/>
      <c r="L92" s="107"/>
      <c r="M92" s="107"/>
      <c r="N92" s="107"/>
      <c r="O92" s="107"/>
      <c r="P92" s="107"/>
      <c r="Q92" s="107"/>
      <c r="R92" s="107"/>
      <c r="S92" s="107"/>
      <c r="T92" s="107"/>
      <c r="V92" s="107"/>
    </row>
    <row r="93" spans="2:22" ht="16.5">
      <c r="B93" s="124"/>
      <c r="C93" s="124"/>
      <c r="D93" s="124"/>
      <c r="E93" s="107"/>
      <c r="F93" s="107"/>
      <c r="G93" s="107"/>
      <c r="H93" s="107"/>
      <c r="I93" s="107"/>
      <c r="J93" s="107"/>
      <c r="K93" s="107"/>
      <c r="L93" s="107"/>
      <c r="M93" s="107"/>
      <c r="N93" s="107"/>
      <c r="O93" s="107"/>
      <c r="P93" s="107"/>
      <c r="Q93" s="107"/>
      <c r="R93" s="107"/>
      <c r="S93" s="107"/>
      <c r="T93" s="107"/>
      <c r="V93" s="107"/>
    </row>
    <row r="94" spans="2:22" ht="16.5">
      <c r="B94" s="124"/>
      <c r="C94" s="124"/>
      <c r="D94" s="124"/>
      <c r="E94" s="107"/>
      <c r="F94" s="107"/>
      <c r="G94" s="107"/>
      <c r="H94" s="107"/>
      <c r="I94" s="107"/>
      <c r="J94" s="107"/>
      <c r="K94" s="107"/>
      <c r="L94" s="107"/>
      <c r="M94" s="107"/>
      <c r="N94" s="107"/>
      <c r="O94" s="107"/>
      <c r="P94" s="107"/>
      <c r="Q94" s="107"/>
      <c r="R94" s="107"/>
      <c r="S94" s="107"/>
      <c r="T94" s="107"/>
      <c r="V94" s="107"/>
    </row>
    <row r="95" spans="2:22" ht="16.5">
      <c r="B95" s="124"/>
      <c r="C95" s="124"/>
      <c r="D95" s="124"/>
      <c r="E95" s="107"/>
      <c r="F95" s="107"/>
      <c r="G95" s="107"/>
      <c r="H95" s="107"/>
      <c r="I95" s="107"/>
      <c r="J95" s="107"/>
      <c r="K95" s="107"/>
      <c r="L95" s="107"/>
      <c r="M95" s="107"/>
      <c r="N95" s="107"/>
      <c r="O95" s="107"/>
      <c r="P95" s="107"/>
      <c r="Q95" s="107"/>
      <c r="R95" s="107"/>
      <c r="S95" s="107"/>
      <c r="T95" s="107"/>
      <c r="V95" s="107"/>
    </row>
    <row r="96" spans="2:22" ht="16.5">
      <c r="B96" s="124"/>
      <c r="C96" s="124"/>
      <c r="D96" s="124"/>
      <c r="E96" s="107"/>
      <c r="F96" s="107"/>
      <c r="G96" s="107"/>
      <c r="H96" s="107"/>
      <c r="I96" s="107"/>
      <c r="J96" s="107"/>
      <c r="K96" s="107"/>
      <c r="L96" s="107"/>
      <c r="M96" s="107"/>
      <c r="N96" s="107"/>
      <c r="O96" s="107"/>
      <c r="P96" s="107"/>
      <c r="Q96" s="107"/>
      <c r="R96" s="107"/>
      <c r="S96" s="107"/>
      <c r="T96" s="107"/>
      <c r="V96" s="107"/>
    </row>
    <row r="97" spans="2:22" ht="16.5">
      <c r="B97" s="124"/>
      <c r="C97" s="124"/>
      <c r="D97" s="124"/>
      <c r="E97" s="107"/>
      <c r="F97" s="107"/>
      <c r="G97" s="107"/>
      <c r="H97" s="107"/>
      <c r="I97" s="107"/>
      <c r="J97" s="107"/>
      <c r="K97" s="107"/>
      <c r="L97" s="107"/>
      <c r="M97" s="107"/>
      <c r="N97" s="107"/>
      <c r="O97" s="107"/>
      <c r="P97" s="107"/>
      <c r="Q97" s="107"/>
      <c r="R97" s="107"/>
      <c r="S97" s="107"/>
      <c r="T97" s="107"/>
      <c r="V97" s="107"/>
    </row>
    <row r="98" spans="2:22" ht="16.5">
      <c r="B98" s="124"/>
      <c r="C98" s="124"/>
      <c r="D98" s="124"/>
      <c r="E98" s="107"/>
      <c r="F98" s="107"/>
      <c r="G98" s="107"/>
      <c r="H98" s="107"/>
      <c r="I98" s="107"/>
      <c r="J98" s="107"/>
      <c r="K98" s="107"/>
      <c r="L98" s="107"/>
      <c r="M98" s="107"/>
      <c r="N98" s="107"/>
      <c r="O98" s="107"/>
      <c r="P98" s="107"/>
      <c r="Q98" s="107"/>
      <c r="R98" s="107"/>
      <c r="S98" s="107"/>
      <c r="T98" s="107"/>
      <c r="V98" s="107"/>
    </row>
    <row r="99" spans="2:22" ht="16.5">
      <c r="B99" s="124"/>
      <c r="C99" s="124"/>
      <c r="D99" s="124"/>
      <c r="E99" s="107"/>
      <c r="F99" s="107"/>
      <c r="G99" s="107"/>
      <c r="H99" s="107"/>
      <c r="I99" s="107"/>
      <c r="J99" s="107"/>
      <c r="K99" s="107"/>
      <c r="L99" s="107"/>
      <c r="M99" s="107"/>
      <c r="N99" s="107"/>
      <c r="O99" s="107"/>
      <c r="P99" s="107"/>
      <c r="Q99" s="107"/>
      <c r="R99" s="107"/>
      <c r="S99" s="107"/>
      <c r="T99" s="107"/>
      <c r="V99" s="107"/>
    </row>
    <row r="100" spans="2:22" ht="16.5">
      <c r="B100" s="124"/>
      <c r="C100" s="124"/>
      <c r="D100" s="124"/>
      <c r="E100" s="107"/>
      <c r="F100" s="107"/>
      <c r="G100" s="107"/>
      <c r="H100" s="107"/>
      <c r="I100" s="107"/>
      <c r="J100" s="107"/>
      <c r="K100" s="107"/>
      <c r="L100" s="107"/>
      <c r="M100" s="107"/>
      <c r="N100" s="107"/>
      <c r="O100" s="107"/>
      <c r="P100" s="107"/>
      <c r="Q100" s="107"/>
      <c r="R100" s="107"/>
      <c r="S100" s="107"/>
      <c r="T100" s="107"/>
      <c r="V100" s="107"/>
    </row>
    <row r="101" spans="2:22" ht="16.5">
      <c r="B101" s="124"/>
      <c r="C101" s="124"/>
      <c r="D101" s="124"/>
      <c r="E101" s="107"/>
      <c r="F101" s="107"/>
      <c r="G101" s="107"/>
      <c r="H101" s="107"/>
      <c r="I101" s="107"/>
      <c r="J101" s="107"/>
      <c r="K101" s="107"/>
      <c r="L101" s="107"/>
      <c r="M101" s="107"/>
      <c r="N101" s="107"/>
      <c r="O101" s="107"/>
      <c r="P101" s="107"/>
      <c r="Q101" s="107"/>
      <c r="R101" s="107"/>
      <c r="S101" s="107"/>
      <c r="T101" s="107"/>
      <c r="V101" s="107"/>
    </row>
    <row r="102" spans="2:22" ht="16.5">
      <c r="B102" s="124"/>
      <c r="C102" s="124"/>
      <c r="D102" s="124"/>
      <c r="E102" s="107"/>
      <c r="F102" s="107"/>
      <c r="G102" s="107"/>
      <c r="H102" s="107"/>
      <c r="I102" s="107"/>
      <c r="J102" s="107"/>
      <c r="K102" s="107"/>
      <c r="L102" s="107"/>
      <c r="M102" s="107"/>
      <c r="N102" s="107"/>
      <c r="O102" s="107"/>
      <c r="P102" s="107"/>
      <c r="Q102" s="107"/>
      <c r="R102" s="107"/>
      <c r="S102" s="107"/>
      <c r="T102" s="107"/>
      <c r="V102" s="107"/>
    </row>
    <row r="103" spans="2:22" ht="16.5">
      <c r="B103" s="124"/>
      <c r="C103" s="124"/>
      <c r="D103" s="124"/>
      <c r="E103" s="107"/>
      <c r="F103" s="107"/>
      <c r="G103" s="107"/>
      <c r="H103" s="107"/>
      <c r="I103" s="107"/>
      <c r="J103" s="107"/>
      <c r="K103" s="107"/>
      <c r="L103" s="107"/>
      <c r="M103" s="107"/>
      <c r="N103" s="107"/>
      <c r="O103" s="107"/>
      <c r="P103" s="107"/>
      <c r="Q103" s="107"/>
      <c r="R103" s="107"/>
      <c r="S103" s="107"/>
      <c r="T103" s="107"/>
      <c r="V103" s="107"/>
    </row>
    <row r="104" spans="2:22" ht="16.5">
      <c r="B104" s="124"/>
      <c r="C104" s="124"/>
      <c r="D104" s="124"/>
      <c r="E104" s="107"/>
      <c r="F104" s="107"/>
      <c r="G104" s="107"/>
      <c r="H104" s="107"/>
      <c r="I104" s="107"/>
      <c r="J104" s="107"/>
      <c r="K104" s="107"/>
      <c r="L104" s="107"/>
      <c r="M104" s="107"/>
      <c r="N104" s="107"/>
      <c r="O104" s="107"/>
      <c r="P104" s="107"/>
      <c r="Q104" s="107"/>
      <c r="R104" s="107"/>
      <c r="S104" s="107"/>
      <c r="T104" s="107"/>
      <c r="V104" s="107"/>
    </row>
    <row r="105" spans="2:22" ht="16.5">
      <c r="B105" s="124"/>
      <c r="C105" s="124"/>
      <c r="D105" s="124"/>
      <c r="E105" s="107"/>
      <c r="F105" s="107"/>
      <c r="G105" s="107"/>
      <c r="H105" s="107"/>
      <c r="I105" s="107"/>
      <c r="J105" s="107"/>
      <c r="K105" s="107"/>
      <c r="L105" s="107"/>
      <c r="M105" s="107"/>
      <c r="N105" s="107"/>
      <c r="O105" s="107"/>
      <c r="P105" s="107"/>
      <c r="Q105" s="107"/>
      <c r="R105" s="107"/>
      <c r="S105" s="107"/>
      <c r="T105" s="107"/>
      <c r="V105" s="107"/>
    </row>
    <row r="106" spans="2:22" ht="16.5">
      <c r="B106" s="124"/>
      <c r="C106" s="124"/>
      <c r="D106" s="124"/>
      <c r="E106" s="107"/>
      <c r="F106" s="107"/>
      <c r="G106" s="107"/>
      <c r="H106" s="107"/>
      <c r="I106" s="107"/>
      <c r="J106" s="107"/>
      <c r="K106" s="107"/>
      <c r="L106" s="107"/>
      <c r="M106" s="107"/>
      <c r="N106" s="107"/>
      <c r="O106" s="107"/>
      <c r="P106" s="107"/>
      <c r="Q106" s="107"/>
      <c r="R106" s="107"/>
      <c r="S106" s="107"/>
      <c r="T106" s="107"/>
      <c r="V106" s="107"/>
    </row>
    <row r="107" spans="2:22" ht="16.5">
      <c r="B107" s="124"/>
      <c r="C107" s="124"/>
      <c r="D107" s="124"/>
      <c r="E107" s="107"/>
      <c r="F107" s="107"/>
      <c r="G107" s="107"/>
      <c r="H107" s="107"/>
      <c r="I107" s="107"/>
      <c r="J107" s="107"/>
      <c r="K107" s="107"/>
      <c r="L107" s="107"/>
      <c r="M107" s="107"/>
      <c r="N107" s="107"/>
      <c r="O107" s="107"/>
      <c r="P107" s="107"/>
      <c r="Q107" s="107"/>
      <c r="R107" s="107"/>
      <c r="S107" s="107"/>
      <c r="T107" s="107"/>
      <c r="V107" s="107"/>
    </row>
    <row r="108" spans="2:22" ht="16.5">
      <c r="B108" s="124"/>
      <c r="C108" s="124"/>
      <c r="D108" s="124"/>
      <c r="E108" s="107"/>
      <c r="F108" s="107"/>
      <c r="G108" s="107"/>
      <c r="H108" s="107"/>
      <c r="I108" s="107"/>
      <c r="J108" s="107"/>
      <c r="K108" s="107"/>
      <c r="L108" s="107"/>
      <c r="M108" s="107"/>
      <c r="N108" s="107"/>
      <c r="O108" s="107"/>
      <c r="P108" s="107"/>
      <c r="Q108" s="107"/>
      <c r="R108" s="107"/>
      <c r="S108" s="107"/>
      <c r="T108" s="107"/>
      <c r="V108" s="107"/>
    </row>
    <row r="109" spans="2:22" ht="16.5">
      <c r="B109" s="124"/>
      <c r="C109" s="124"/>
      <c r="D109" s="124"/>
      <c r="E109" s="107"/>
      <c r="F109" s="107"/>
      <c r="G109" s="107"/>
      <c r="H109" s="107"/>
      <c r="I109" s="107"/>
      <c r="J109" s="107"/>
      <c r="K109" s="107"/>
      <c r="L109" s="107"/>
      <c r="M109" s="107"/>
      <c r="N109" s="107"/>
      <c r="O109" s="107"/>
      <c r="P109" s="107"/>
      <c r="Q109" s="107"/>
      <c r="R109" s="107"/>
      <c r="S109" s="107"/>
      <c r="T109" s="107"/>
      <c r="V109" s="107"/>
    </row>
    <row r="110" spans="2:22" ht="16.5">
      <c r="B110" s="124"/>
      <c r="C110" s="124"/>
      <c r="D110" s="124"/>
      <c r="E110" s="107"/>
      <c r="F110" s="107"/>
      <c r="G110" s="107"/>
      <c r="H110" s="107"/>
      <c r="I110" s="107"/>
      <c r="J110" s="107"/>
      <c r="K110" s="107"/>
      <c r="L110" s="107"/>
      <c r="M110" s="107"/>
      <c r="N110" s="107"/>
      <c r="O110" s="107"/>
      <c r="P110" s="107"/>
      <c r="Q110" s="107"/>
      <c r="R110" s="107"/>
      <c r="S110" s="107"/>
      <c r="T110" s="107"/>
      <c r="V110" s="107"/>
    </row>
    <row r="111" spans="2:22" ht="16.5">
      <c r="B111" s="124"/>
      <c r="C111" s="124"/>
      <c r="D111" s="124"/>
      <c r="E111" s="107"/>
      <c r="F111" s="107"/>
      <c r="G111" s="107"/>
      <c r="H111" s="107"/>
      <c r="I111" s="107"/>
      <c r="J111" s="107"/>
      <c r="K111" s="107"/>
      <c r="L111" s="107"/>
      <c r="M111" s="107"/>
      <c r="N111" s="107"/>
      <c r="O111" s="107"/>
      <c r="P111" s="107"/>
      <c r="Q111" s="107"/>
      <c r="R111" s="107"/>
      <c r="S111" s="107"/>
      <c r="T111" s="107"/>
      <c r="V111" s="107"/>
    </row>
    <row r="112" spans="2:22" ht="16.5">
      <c r="B112" s="124"/>
      <c r="C112" s="124"/>
      <c r="D112" s="124"/>
      <c r="E112" s="107"/>
      <c r="F112" s="107"/>
      <c r="G112" s="107"/>
      <c r="H112" s="107"/>
      <c r="I112" s="107"/>
      <c r="J112" s="107"/>
      <c r="K112" s="107"/>
      <c r="L112" s="107"/>
      <c r="M112" s="107"/>
      <c r="N112" s="107"/>
      <c r="O112" s="107"/>
      <c r="P112" s="107"/>
      <c r="Q112" s="107"/>
      <c r="R112" s="107"/>
      <c r="S112" s="107"/>
      <c r="T112" s="107"/>
      <c r="V112" s="107"/>
    </row>
    <row r="113" spans="2:22" ht="16.5">
      <c r="B113" s="124"/>
      <c r="C113" s="124"/>
      <c r="D113" s="124"/>
      <c r="E113" s="107"/>
      <c r="F113" s="107"/>
      <c r="G113" s="107"/>
      <c r="H113" s="107"/>
      <c r="I113" s="107"/>
      <c r="J113" s="107"/>
      <c r="K113" s="107"/>
      <c r="L113" s="107"/>
      <c r="M113" s="107"/>
      <c r="N113" s="107"/>
      <c r="O113" s="107"/>
      <c r="P113" s="107"/>
      <c r="Q113" s="107"/>
      <c r="R113" s="107"/>
      <c r="S113" s="107"/>
      <c r="T113" s="107"/>
      <c r="V113" s="107"/>
    </row>
    <row r="114" spans="2:22" ht="16.5">
      <c r="B114" s="124"/>
      <c r="C114" s="124"/>
      <c r="D114" s="124"/>
      <c r="E114" s="107"/>
      <c r="F114" s="107"/>
      <c r="G114" s="107"/>
      <c r="H114" s="107"/>
      <c r="I114" s="107"/>
      <c r="J114" s="107"/>
      <c r="K114" s="107"/>
      <c r="L114" s="107"/>
      <c r="M114" s="107"/>
      <c r="N114" s="107"/>
      <c r="O114" s="107"/>
      <c r="P114" s="107"/>
      <c r="Q114" s="107"/>
      <c r="R114" s="107"/>
      <c r="S114" s="107"/>
      <c r="T114" s="107"/>
      <c r="V114" s="107"/>
    </row>
    <row r="115" spans="2:22" ht="16.5">
      <c r="B115" s="124"/>
      <c r="C115" s="124"/>
      <c r="D115" s="124"/>
      <c r="E115" s="107"/>
      <c r="F115" s="107"/>
      <c r="G115" s="107"/>
      <c r="H115" s="107"/>
      <c r="I115" s="107"/>
      <c r="J115" s="107"/>
      <c r="K115" s="107"/>
      <c r="L115" s="107"/>
      <c r="M115" s="107"/>
      <c r="N115" s="107"/>
      <c r="O115" s="107"/>
      <c r="P115" s="107"/>
      <c r="Q115" s="107"/>
      <c r="R115" s="107"/>
      <c r="S115" s="107"/>
      <c r="T115" s="107"/>
      <c r="V115" s="107"/>
    </row>
    <row r="116" spans="2:22" ht="16.5">
      <c r="B116" s="124"/>
      <c r="C116" s="124"/>
      <c r="D116" s="124"/>
      <c r="E116" s="107"/>
      <c r="F116" s="107"/>
      <c r="G116" s="107"/>
      <c r="H116" s="107"/>
      <c r="I116" s="107"/>
      <c r="J116" s="107"/>
      <c r="K116" s="107"/>
      <c r="L116" s="107"/>
      <c r="M116" s="107"/>
      <c r="N116" s="107"/>
      <c r="O116" s="107"/>
      <c r="P116" s="107"/>
      <c r="Q116" s="107"/>
      <c r="R116" s="107"/>
      <c r="S116" s="107"/>
      <c r="T116" s="107"/>
      <c r="V116" s="107"/>
    </row>
    <row r="117" spans="2:22" ht="16.5">
      <c r="B117" s="124"/>
      <c r="C117" s="124"/>
      <c r="D117" s="124"/>
      <c r="E117" s="107"/>
      <c r="F117" s="107"/>
      <c r="G117" s="107"/>
      <c r="H117" s="107"/>
      <c r="I117" s="107"/>
      <c r="J117" s="107"/>
      <c r="K117" s="107"/>
      <c r="L117" s="107"/>
      <c r="M117" s="107"/>
      <c r="N117" s="107"/>
      <c r="O117" s="107"/>
      <c r="P117" s="107"/>
      <c r="Q117" s="107"/>
      <c r="R117" s="107"/>
      <c r="S117" s="107"/>
      <c r="T117" s="107"/>
      <c r="V117" s="107"/>
    </row>
    <row r="118" spans="2:22" ht="16.5">
      <c r="B118" s="124"/>
      <c r="C118" s="124"/>
      <c r="D118" s="124"/>
      <c r="E118" s="107"/>
      <c r="F118" s="107"/>
      <c r="G118" s="107"/>
      <c r="H118" s="107"/>
      <c r="I118" s="107"/>
      <c r="J118" s="107"/>
      <c r="K118" s="107"/>
      <c r="L118" s="107"/>
      <c r="M118" s="107"/>
      <c r="N118" s="107"/>
      <c r="O118" s="107"/>
      <c r="P118" s="107"/>
      <c r="Q118" s="107"/>
      <c r="R118" s="107"/>
      <c r="S118" s="107"/>
      <c r="T118" s="107"/>
      <c r="V118" s="107"/>
    </row>
    <row r="119" spans="2:22" ht="16.5">
      <c r="B119" s="124"/>
      <c r="C119" s="124"/>
      <c r="D119" s="124"/>
      <c r="E119" s="107"/>
      <c r="F119" s="107"/>
      <c r="G119" s="107"/>
      <c r="H119" s="107"/>
      <c r="I119" s="107"/>
      <c r="J119" s="107"/>
      <c r="K119" s="107"/>
      <c r="L119" s="107"/>
      <c r="M119" s="107"/>
      <c r="N119" s="107"/>
      <c r="O119" s="107"/>
      <c r="P119" s="107"/>
      <c r="Q119" s="107"/>
      <c r="R119" s="107"/>
      <c r="S119" s="107"/>
      <c r="T119" s="107"/>
      <c r="V119" s="107"/>
    </row>
    <row r="120" spans="2:22" ht="16.5">
      <c r="B120" s="124"/>
      <c r="C120" s="124"/>
      <c r="D120" s="124"/>
      <c r="E120" s="107"/>
      <c r="F120" s="107"/>
      <c r="G120" s="107"/>
      <c r="H120" s="107"/>
      <c r="I120" s="107"/>
      <c r="J120" s="107"/>
      <c r="K120" s="107"/>
      <c r="L120" s="107"/>
      <c r="M120" s="107"/>
      <c r="N120" s="107"/>
      <c r="O120" s="107"/>
      <c r="P120" s="107"/>
      <c r="Q120" s="107"/>
      <c r="R120" s="107"/>
      <c r="S120" s="107"/>
      <c r="T120" s="107"/>
      <c r="V120" s="107"/>
    </row>
    <row r="121" spans="2:22" ht="16.5">
      <c r="B121" s="124"/>
      <c r="C121" s="124"/>
      <c r="D121" s="124"/>
      <c r="E121" s="107"/>
      <c r="F121" s="107"/>
      <c r="G121" s="107"/>
      <c r="H121" s="107"/>
      <c r="I121" s="107"/>
      <c r="J121" s="107"/>
      <c r="K121" s="107"/>
      <c r="L121" s="107"/>
      <c r="M121" s="107"/>
      <c r="N121" s="107"/>
      <c r="O121" s="107"/>
      <c r="P121" s="107"/>
      <c r="Q121" s="107"/>
      <c r="R121" s="107"/>
      <c r="S121" s="107"/>
      <c r="T121" s="107"/>
      <c r="V121" s="107"/>
    </row>
    <row r="122" spans="2:22" ht="16.5">
      <c r="B122" s="124"/>
      <c r="C122" s="124"/>
      <c r="D122" s="124"/>
      <c r="E122" s="107"/>
      <c r="F122" s="107"/>
      <c r="G122" s="107"/>
      <c r="H122" s="107"/>
      <c r="I122" s="107"/>
      <c r="J122" s="107"/>
      <c r="K122" s="107"/>
      <c r="L122" s="107"/>
      <c r="M122" s="107"/>
      <c r="N122" s="107"/>
      <c r="O122" s="107"/>
      <c r="P122" s="107"/>
      <c r="Q122" s="107"/>
      <c r="R122" s="107"/>
      <c r="S122" s="107"/>
      <c r="T122" s="107"/>
      <c r="V122" s="107"/>
    </row>
    <row r="123" spans="2:22" ht="16.5">
      <c r="B123" s="124"/>
      <c r="C123" s="124"/>
      <c r="D123" s="124"/>
      <c r="E123" s="107"/>
      <c r="F123" s="107"/>
      <c r="G123" s="107"/>
      <c r="H123" s="107"/>
      <c r="I123" s="107"/>
      <c r="J123" s="107"/>
      <c r="K123" s="107"/>
      <c r="L123" s="107"/>
      <c r="M123" s="107"/>
      <c r="N123" s="107"/>
      <c r="O123" s="107"/>
      <c r="P123" s="107"/>
      <c r="Q123" s="107"/>
      <c r="R123" s="107"/>
      <c r="S123" s="107"/>
      <c r="T123" s="107"/>
      <c r="V123" s="107"/>
    </row>
    <row r="124" spans="2:22" ht="16.5">
      <c r="B124" s="124"/>
      <c r="C124" s="124"/>
      <c r="D124" s="124"/>
      <c r="E124" s="107"/>
      <c r="F124" s="107"/>
      <c r="G124" s="107"/>
      <c r="H124" s="107"/>
      <c r="I124" s="107"/>
      <c r="J124" s="107"/>
      <c r="K124" s="107"/>
      <c r="L124" s="107"/>
      <c r="M124" s="107"/>
      <c r="N124" s="107"/>
      <c r="O124" s="107"/>
      <c r="P124" s="107"/>
      <c r="Q124" s="107"/>
      <c r="R124" s="107"/>
      <c r="S124" s="107"/>
      <c r="T124" s="107"/>
      <c r="V124" s="107"/>
    </row>
    <row r="125" spans="2:22" ht="16.5">
      <c r="B125" s="124"/>
      <c r="C125" s="124"/>
      <c r="D125" s="124"/>
      <c r="E125" s="107"/>
      <c r="F125" s="107"/>
      <c r="G125" s="107"/>
      <c r="H125" s="107"/>
      <c r="I125" s="107"/>
      <c r="J125" s="107"/>
      <c r="K125" s="107"/>
      <c r="L125" s="107"/>
      <c r="M125" s="107"/>
      <c r="N125" s="107"/>
      <c r="O125" s="107"/>
      <c r="P125" s="107"/>
      <c r="Q125" s="107"/>
      <c r="R125" s="107"/>
      <c r="S125" s="107"/>
      <c r="T125" s="107"/>
      <c r="V125" s="107"/>
    </row>
    <row r="126" spans="2:22" ht="16.5">
      <c r="B126" s="124"/>
      <c r="C126" s="124"/>
      <c r="D126" s="124"/>
      <c r="E126" s="107"/>
      <c r="F126" s="107"/>
      <c r="G126" s="107"/>
      <c r="H126" s="107"/>
      <c r="I126" s="107"/>
      <c r="J126" s="107"/>
      <c r="K126" s="107"/>
      <c r="L126" s="107"/>
      <c r="M126" s="107"/>
      <c r="N126" s="107"/>
      <c r="O126" s="107"/>
      <c r="P126" s="107"/>
      <c r="Q126" s="107"/>
      <c r="R126" s="107"/>
      <c r="S126" s="107"/>
      <c r="T126" s="107"/>
      <c r="V126" s="107"/>
    </row>
    <row r="127" spans="2:22" ht="16.5">
      <c r="B127" s="124"/>
      <c r="C127" s="124"/>
      <c r="D127" s="124"/>
      <c r="E127" s="107"/>
      <c r="F127" s="107"/>
      <c r="G127" s="107"/>
      <c r="H127" s="107"/>
      <c r="I127" s="107"/>
      <c r="J127" s="107"/>
      <c r="K127" s="107"/>
      <c r="L127" s="107"/>
      <c r="M127" s="107"/>
      <c r="N127" s="107"/>
      <c r="O127" s="107"/>
      <c r="P127" s="107"/>
      <c r="Q127" s="107"/>
      <c r="R127" s="107"/>
      <c r="S127" s="107"/>
      <c r="T127" s="107"/>
      <c r="V127" s="107"/>
    </row>
    <row r="128" spans="2:22" ht="16.5">
      <c r="B128" s="124"/>
      <c r="C128" s="124"/>
      <c r="D128" s="124"/>
      <c r="E128" s="107"/>
      <c r="F128" s="107"/>
      <c r="G128" s="107"/>
      <c r="H128" s="107"/>
      <c r="I128" s="107"/>
      <c r="J128" s="107"/>
      <c r="K128" s="107"/>
      <c r="L128" s="107"/>
      <c r="M128" s="107"/>
      <c r="N128" s="107"/>
      <c r="O128" s="107"/>
      <c r="P128" s="107"/>
      <c r="Q128" s="107"/>
      <c r="R128" s="107"/>
      <c r="S128" s="107"/>
      <c r="T128" s="107"/>
      <c r="V128" s="107"/>
    </row>
    <row r="129" spans="2:22" ht="16.5">
      <c r="B129" s="124"/>
      <c r="C129" s="124"/>
      <c r="D129" s="124"/>
      <c r="E129" s="107"/>
      <c r="F129" s="107"/>
      <c r="G129" s="107"/>
      <c r="H129" s="107"/>
      <c r="I129" s="107"/>
      <c r="J129" s="107"/>
      <c r="K129" s="107"/>
      <c r="L129" s="107"/>
      <c r="M129" s="107"/>
      <c r="N129" s="107"/>
      <c r="O129" s="107"/>
      <c r="P129" s="107"/>
      <c r="Q129" s="107"/>
      <c r="R129" s="107"/>
      <c r="S129" s="107"/>
      <c r="T129" s="107"/>
      <c r="V129" s="107"/>
    </row>
    <row r="130" spans="2:22" ht="16.5">
      <c r="B130" s="124"/>
      <c r="C130" s="124"/>
      <c r="D130" s="124"/>
      <c r="E130" s="107"/>
      <c r="F130" s="107"/>
      <c r="G130" s="107"/>
      <c r="H130" s="107"/>
      <c r="I130" s="107"/>
      <c r="J130" s="107"/>
      <c r="K130" s="107"/>
      <c r="L130" s="107"/>
      <c r="M130" s="107"/>
      <c r="N130" s="107"/>
      <c r="O130" s="107"/>
      <c r="P130" s="107"/>
      <c r="Q130" s="107"/>
      <c r="R130" s="107"/>
      <c r="S130" s="107"/>
      <c r="T130" s="107"/>
      <c r="V130" s="107"/>
    </row>
    <row r="131" spans="2:22" ht="16.5">
      <c r="B131" s="124"/>
      <c r="C131" s="124"/>
      <c r="D131" s="124"/>
      <c r="E131" s="107"/>
      <c r="F131" s="107"/>
      <c r="G131" s="107"/>
      <c r="H131" s="107"/>
      <c r="I131" s="107"/>
      <c r="J131" s="107"/>
      <c r="K131" s="107"/>
      <c r="L131" s="107"/>
      <c r="M131" s="107"/>
      <c r="N131" s="107"/>
      <c r="O131" s="107"/>
      <c r="P131" s="107"/>
      <c r="Q131" s="107"/>
      <c r="R131" s="107"/>
      <c r="S131" s="107"/>
      <c r="T131" s="107"/>
      <c r="V131" s="107"/>
    </row>
    <row r="132" spans="2:22" ht="16.5">
      <c r="B132" s="124"/>
      <c r="C132" s="124"/>
      <c r="D132" s="124"/>
      <c r="E132" s="107"/>
      <c r="F132" s="107"/>
      <c r="G132" s="107"/>
      <c r="H132" s="107"/>
      <c r="I132" s="107"/>
      <c r="J132" s="107"/>
      <c r="K132" s="107"/>
      <c r="L132" s="107"/>
      <c r="M132" s="107"/>
      <c r="N132" s="107"/>
      <c r="O132" s="107"/>
      <c r="P132" s="107"/>
      <c r="Q132" s="107"/>
      <c r="R132" s="107"/>
      <c r="S132" s="107"/>
      <c r="T132" s="107"/>
      <c r="V132" s="107"/>
    </row>
    <row r="133" spans="2:22" ht="16.5">
      <c r="B133" s="124"/>
      <c r="C133" s="124"/>
      <c r="D133" s="124"/>
      <c r="E133" s="107"/>
      <c r="F133" s="107"/>
      <c r="G133" s="107"/>
      <c r="H133" s="107"/>
      <c r="I133" s="107"/>
      <c r="J133" s="107"/>
      <c r="K133" s="107"/>
      <c r="L133" s="107"/>
      <c r="M133" s="107"/>
      <c r="N133" s="107"/>
      <c r="O133" s="107"/>
      <c r="P133" s="107"/>
      <c r="Q133" s="107"/>
      <c r="R133" s="107"/>
      <c r="S133" s="107"/>
      <c r="T133" s="107"/>
      <c r="V133" s="107"/>
    </row>
    <row r="134" spans="2:22" ht="16.5">
      <c r="B134" s="124"/>
      <c r="C134" s="124"/>
      <c r="D134" s="124"/>
      <c r="E134" s="107"/>
      <c r="F134" s="107"/>
      <c r="G134" s="107"/>
      <c r="H134" s="107"/>
      <c r="I134" s="107"/>
      <c r="J134" s="107"/>
      <c r="K134" s="107"/>
      <c r="L134" s="107"/>
      <c r="M134" s="107"/>
      <c r="N134" s="107"/>
      <c r="O134" s="107"/>
      <c r="P134" s="107"/>
      <c r="Q134" s="107"/>
      <c r="R134" s="107"/>
      <c r="S134" s="107"/>
      <c r="T134" s="107"/>
      <c r="V134" s="107"/>
    </row>
    <row r="135" spans="2:22" ht="16.5">
      <c r="B135" s="124"/>
      <c r="C135" s="124"/>
      <c r="D135" s="124"/>
      <c r="E135" s="107"/>
      <c r="F135" s="107"/>
      <c r="G135" s="107"/>
      <c r="H135" s="107"/>
      <c r="I135" s="107"/>
      <c r="J135" s="107"/>
      <c r="K135" s="107"/>
      <c r="L135" s="107"/>
      <c r="M135" s="107"/>
      <c r="N135" s="107"/>
      <c r="O135" s="107"/>
      <c r="P135" s="107"/>
      <c r="Q135" s="107"/>
      <c r="R135" s="107"/>
      <c r="S135" s="107"/>
      <c r="T135" s="107"/>
      <c r="V135" s="107"/>
    </row>
    <row r="136" spans="2:22" ht="16.5">
      <c r="B136" s="124"/>
      <c r="C136" s="124"/>
      <c r="D136" s="124"/>
      <c r="E136" s="107"/>
      <c r="F136" s="107"/>
      <c r="G136" s="107"/>
      <c r="H136" s="107"/>
      <c r="I136" s="107"/>
      <c r="J136" s="107"/>
      <c r="K136" s="107"/>
      <c r="L136" s="107"/>
      <c r="M136" s="107"/>
      <c r="N136" s="107"/>
      <c r="O136" s="107"/>
      <c r="P136" s="107"/>
      <c r="Q136" s="107"/>
      <c r="R136" s="107"/>
      <c r="S136" s="107"/>
      <c r="T136" s="107"/>
      <c r="V136" s="107"/>
    </row>
    <row r="137" spans="2:22" ht="16.5">
      <c r="B137" s="124"/>
      <c r="C137" s="124"/>
      <c r="D137" s="124"/>
      <c r="E137" s="107"/>
      <c r="F137" s="107"/>
      <c r="G137" s="107"/>
      <c r="H137" s="107"/>
      <c r="I137" s="107"/>
      <c r="J137" s="107"/>
      <c r="K137" s="107"/>
      <c r="L137" s="107"/>
      <c r="M137" s="107"/>
      <c r="N137" s="107"/>
      <c r="O137" s="107"/>
      <c r="P137" s="107"/>
      <c r="Q137" s="107"/>
      <c r="R137" s="107"/>
      <c r="S137" s="107"/>
      <c r="T137" s="107"/>
      <c r="V137" s="107"/>
    </row>
    <row r="138" spans="2:22" ht="16.5">
      <c r="B138" s="124"/>
      <c r="C138" s="124"/>
      <c r="D138" s="124"/>
      <c r="E138" s="107"/>
      <c r="F138" s="107"/>
      <c r="G138" s="107"/>
      <c r="H138" s="107"/>
      <c r="I138" s="107"/>
      <c r="J138" s="107"/>
      <c r="K138" s="107"/>
      <c r="L138" s="107"/>
      <c r="M138" s="107"/>
      <c r="N138" s="107"/>
      <c r="O138" s="107"/>
      <c r="P138" s="107"/>
      <c r="Q138" s="107"/>
      <c r="R138" s="107"/>
      <c r="S138" s="107"/>
      <c r="T138" s="107"/>
      <c r="V138" s="107"/>
    </row>
    <row r="139" spans="2:22" ht="16.5">
      <c r="B139" s="124"/>
      <c r="C139" s="124"/>
      <c r="D139" s="124"/>
      <c r="E139" s="107"/>
      <c r="F139" s="107"/>
      <c r="G139" s="107"/>
      <c r="H139" s="107"/>
      <c r="I139" s="107"/>
      <c r="J139" s="107"/>
      <c r="K139" s="107"/>
      <c r="L139" s="107"/>
      <c r="M139" s="107"/>
      <c r="N139" s="107"/>
      <c r="O139" s="107"/>
      <c r="P139" s="107"/>
      <c r="Q139" s="107"/>
      <c r="R139" s="107"/>
      <c r="S139" s="107"/>
      <c r="T139" s="107"/>
      <c r="V139" s="107"/>
    </row>
    <row r="140" spans="2:22" ht="16.5">
      <c r="B140" s="124"/>
      <c r="C140" s="124"/>
      <c r="D140" s="124"/>
      <c r="E140" s="107"/>
      <c r="F140" s="107"/>
      <c r="G140" s="107"/>
      <c r="H140" s="107"/>
      <c r="I140" s="107"/>
      <c r="J140" s="107"/>
      <c r="K140" s="107"/>
      <c r="L140" s="107"/>
      <c r="M140" s="107"/>
      <c r="N140" s="107"/>
      <c r="O140" s="107"/>
      <c r="P140" s="107"/>
      <c r="Q140" s="107"/>
      <c r="R140" s="107"/>
      <c r="S140" s="107"/>
      <c r="T140" s="107"/>
      <c r="V140" s="107"/>
    </row>
    <row r="141" spans="2:22" ht="16.5">
      <c r="B141" s="124"/>
      <c r="C141" s="124"/>
      <c r="D141" s="124"/>
      <c r="E141" s="107"/>
      <c r="F141" s="107"/>
      <c r="G141" s="107"/>
      <c r="H141" s="107"/>
      <c r="I141" s="107"/>
      <c r="J141" s="107"/>
      <c r="K141" s="107"/>
      <c r="L141" s="107"/>
      <c r="M141" s="107"/>
      <c r="N141" s="107"/>
      <c r="O141" s="107"/>
      <c r="P141" s="107"/>
      <c r="Q141" s="107"/>
      <c r="R141" s="107"/>
      <c r="S141" s="107"/>
      <c r="T141" s="107"/>
      <c r="V141" s="107"/>
    </row>
    <row r="142" spans="2:22" ht="16.5">
      <c r="B142" s="124"/>
      <c r="C142" s="124"/>
      <c r="D142" s="124"/>
      <c r="E142" s="107"/>
      <c r="F142" s="107"/>
      <c r="G142" s="107"/>
      <c r="H142" s="107"/>
      <c r="I142" s="107"/>
      <c r="J142" s="107"/>
      <c r="K142" s="107"/>
      <c r="L142" s="107"/>
      <c r="M142" s="107"/>
      <c r="N142" s="107"/>
      <c r="O142" s="107"/>
      <c r="P142" s="107"/>
      <c r="Q142" s="107"/>
      <c r="R142" s="107"/>
      <c r="S142" s="107"/>
      <c r="T142" s="107"/>
      <c r="V142" s="107"/>
    </row>
    <row r="143" spans="2:22" ht="16.5">
      <c r="B143" s="124"/>
      <c r="C143" s="124"/>
      <c r="D143" s="124"/>
      <c r="E143" s="107"/>
      <c r="F143" s="107"/>
      <c r="G143" s="107"/>
      <c r="H143" s="107"/>
      <c r="I143" s="107"/>
      <c r="J143" s="107"/>
      <c r="K143" s="107"/>
      <c r="L143" s="107"/>
      <c r="M143" s="107"/>
      <c r="N143" s="107"/>
      <c r="O143" s="107"/>
      <c r="P143" s="107"/>
      <c r="Q143" s="107"/>
      <c r="R143" s="107"/>
      <c r="S143" s="107"/>
      <c r="T143" s="107"/>
      <c r="V143" s="107"/>
    </row>
    <row r="144" spans="2:22" ht="16.5">
      <c r="B144" s="124"/>
      <c r="C144" s="124"/>
      <c r="D144" s="124"/>
      <c r="E144" s="107"/>
      <c r="F144" s="107"/>
      <c r="G144" s="107"/>
      <c r="H144" s="107"/>
      <c r="I144" s="107"/>
      <c r="J144" s="107"/>
      <c r="K144" s="107"/>
      <c r="L144" s="107"/>
      <c r="M144" s="107"/>
      <c r="N144" s="107"/>
      <c r="O144" s="107"/>
      <c r="P144" s="107"/>
      <c r="Q144" s="107"/>
      <c r="R144" s="107"/>
      <c r="S144" s="107"/>
      <c r="T144" s="107"/>
      <c r="V144" s="107"/>
    </row>
    <row r="145" spans="2:22" ht="16.5">
      <c r="B145" s="124"/>
      <c r="C145" s="124"/>
      <c r="D145" s="124"/>
      <c r="E145" s="107"/>
      <c r="F145" s="107"/>
      <c r="G145" s="107"/>
      <c r="H145" s="107"/>
      <c r="I145" s="107"/>
      <c r="J145" s="107"/>
      <c r="K145" s="107"/>
      <c r="L145" s="107"/>
      <c r="M145" s="107"/>
      <c r="N145" s="107"/>
      <c r="O145" s="107"/>
      <c r="P145" s="107"/>
      <c r="Q145" s="107"/>
      <c r="R145" s="107"/>
      <c r="S145" s="107"/>
      <c r="T145" s="107"/>
      <c r="V145" s="107"/>
    </row>
    <row r="146" spans="2:22" ht="16.5">
      <c r="B146" s="124"/>
      <c r="C146" s="124"/>
      <c r="D146" s="124"/>
      <c r="E146" s="107"/>
      <c r="F146" s="107"/>
      <c r="G146" s="107"/>
      <c r="H146" s="107"/>
      <c r="I146" s="107"/>
      <c r="J146" s="107"/>
      <c r="K146" s="107"/>
      <c r="L146" s="107"/>
      <c r="M146" s="107"/>
      <c r="N146" s="107"/>
      <c r="O146" s="107"/>
      <c r="P146" s="107"/>
      <c r="Q146" s="107"/>
      <c r="R146" s="107"/>
      <c r="S146" s="107"/>
      <c r="T146" s="107"/>
      <c r="V146" s="107"/>
    </row>
    <row r="147" spans="2:22" ht="16.5">
      <c r="B147" s="124"/>
      <c r="C147" s="124"/>
      <c r="D147" s="124"/>
      <c r="E147" s="107"/>
      <c r="F147" s="107"/>
      <c r="G147" s="107"/>
      <c r="H147" s="107"/>
      <c r="I147" s="107"/>
      <c r="J147" s="107"/>
      <c r="K147" s="107"/>
      <c r="L147" s="107"/>
      <c r="M147" s="107"/>
      <c r="N147" s="107"/>
      <c r="O147" s="107"/>
      <c r="P147" s="107"/>
      <c r="Q147" s="107"/>
      <c r="R147" s="107"/>
      <c r="S147" s="107"/>
      <c r="T147" s="107"/>
      <c r="V147" s="107"/>
    </row>
    <row r="148" spans="2:22" ht="16.5">
      <c r="B148" s="124"/>
      <c r="C148" s="124"/>
      <c r="D148" s="124"/>
      <c r="E148" s="107"/>
      <c r="F148" s="107"/>
      <c r="G148" s="107"/>
      <c r="H148" s="107"/>
      <c r="I148" s="107"/>
      <c r="J148" s="107"/>
      <c r="K148" s="107"/>
      <c r="L148" s="107"/>
      <c r="M148" s="107"/>
      <c r="N148" s="107"/>
      <c r="O148" s="107"/>
      <c r="P148" s="107"/>
      <c r="Q148" s="107"/>
      <c r="R148" s="107"/>
      <c r="S148" s="107"/>
      <c r="T148" s="107"/>
      <c r="V148" s="107"/>
    </row>
    <row r="149" spans="2:22" ht="16.5">
      <c r="B149" s="124"/>
      <c r="C149" s="124"/>
      <c r="D149" s="124"/>
      <c r="E149" s="107"/>
      <c r="F149" s="107"/>
      <c r="G149" s="107"/>
      <c r="H149" s="107"/>
      <c r="I149" s="107"/>
      <c r="J149" s="107"/>
      <c r="K149" s="107"/>
      <c r="L149" s="107"/>
      <c r="M149" s="107"/>
      <c r="N149" s="107"/>
      <c r="O149" s="107"/>
      <c r="P149" s="107"/>
      <c r="Q149" s="107"/>
      <c r="R149" s="107"/>
      <c r="S149" s="107"/>
      <c r="T149" s="107"/>
      <c r="V149" s="107"/>
    </row>
    <row r="150" spans="2:22" ht="16.5">
      <c r="B150" s="124"/>
      <c r="C150" s="124"/>
      <c r="D150" s="124"/>
      <c r="E150" s="107"/>
      <c r="F150" s="107"/>
      <c r="G150" s="107"/>
      <c r="H150" s="107"/>
      <c r="I150" s="107"/>
      <c r="J150" s="107"/>
      <c r="K150" s="107"/>
      <c r="L150" s="107"/>
      <c r="M150" s="107"/>
      <c r="N150" s="107"/>
      <c r="O150" s="107"/>
      <c r="P150" s="107"/>
      <c r="Q150" s="107"/>
      <c r="R150" s="107"/>
      <c r="S150" s="107"/>
      <c r="T150" s="107"/>
      <c r="V150" s="107"/>
    </row>
    <row r="151" spans="2:22" ht="16.5">
      <c r="B151" s="124"/>
      <c r="C151" s="124"/>
      <c r="D151" s="124"/>
      <c r="E151" s="107"/>
      <c r="F151" s="107"/>
      <c r="G151" s="107"/>
      <c r="H151" s="107"/>
      <c r="I151" s="107"/>
      <c r="J151" s="107"/>
      <c r="K151" s="107"/>
      <c r="L151" s="107"/>
      <c r="M151" s="107"/>
      <c r="N151" s="107"/>
      <c r="O151" s="107"/>
      <c r="P151" s="107"/>
      <c r="Q151" s="107"/>
      <c r="R151" s="107"/>
      <c r="S151" s="107"/>
      <c r="T151" s="107"/>
      <c r="V151" s="107"/>
    </row>
    <row r="152" spans="2:22" ht="16.5">
      <c r="B152" s="124"/>
      <c r="C152" s="124"/>
      <c r="D152" s="124"/>
      <c r="E152" s="107"/>
      <c r="F152" s="107"/>
      <c r="G152" s="107"/>
      <c r="H152" s="107"/>
      <c r="I152" s="107"/>
      <c r="J152" s="107"/>
      <c r="K152" s="107"/>
      <c r="L152" s="107"/>
      <c r="M152" s="107"/>
      <c r="N152" s="107"/>
      <c r="O152" s="107"/>
      <c r="P152" s="107"/>
      <c r="Q152" s="107"/>
      <c r="R152" s="107"/>
      <c r="S152" s="107"/>
      <c r="T152" s="107"/>
      <c r="V152" s="107"/>
    </row>
    <row r="153" spans="2:22" ht="16.5">
      <c r="B153" s="124"/>
      <c r="C153" s="124"/>
      <c r="D153" s="124"/>
      <c r="E153" s="107"/>
      <c r="F153" s="107"/>
      <c r="G153" s="107"/>
      <c r="H153" s="107"/>
      <c r="I153" s="107"/>
      <c r="J153" s="107"/>
      <c r="K153" s="107"/>
      <c r="L153" s="107"/>
      <c r="M153" s="107"/>
      <c r="N153" s="107"/>
      <c r="O153" s="107"/>
      <c r="P153" s="107"/>
      <c r="Q153" s="107"/>
      <c r="R153" s="107"/>
      <c r="S153" s="107"/>
      <c r="T153" s="107"/>
      <c r="V153" s="107"/>
    </row>
    <row r="154" spans="2:22" ht="16.5">
      <c r="B154" s="124"/>
      <c r="C154" s="124"/>
      <c r="D154" s="124"/>
      <c r="E154" s="107"/>
      <c r="F154" s="107"/>
      <c r="G154" s="107"/>
      <c r="H154" s="107"/>
      <c r="I154" s="107"/>
      <c r="J154" s="107"/>
      <c r="K154" s="107"/>
      <c r="L154" s="107"/>
      <c r="M154" s="107"/>
      <c r="N154" s="107"/>
      <c r="O154" s="107"/>
      <c r="P154" s="107"/>
      <c r="Q154" s="107"/>
      <c r="R154" s="107"/>
      <c r="S154" s="107"/>
      <c r="T154" s="107"/>
      <c r="V154" s="107"/>
    </row>
    <row r="155" spans="2:22" ht="16.5">
      <c r="B155" s="124"/>
      <c r="C155" s="124"/>
      <c r="D155" s="124"/>
      <c r="E155" s="107"/>
      <c r="F155" s="107"/>
      <c r="G155" s="107"/>
      <c r="H155" s="107"/>
      <c r="I155" s="107"/>
      <c r="J155" s="107"/>
      <c r="K155" s="107"/>
      <c r="L155" s="107"/>
      <c r="M155" s="107"/>
      <c r="N155" s="107"/>
      <c r="O155" s="107"/>
      <c r="P155" s="107"/>
      <c r="Q155" s="107"/>
      <c r="R155" s="107"/>
      <c r="S155" s="107"/>
      <c r="T155" s="107"/>
      <c r="V155" s="107"/>
    </row>
    <row r="156" spans="2:22" ht="16.5">
      <c r="B156" s="124"/>
      <c r="C156" s="124"/>
      <c r="D156" s="124"/>
      <c r="E156" s="107"/>
      <c r="F156" s="107"/>
      <c r="G156" s="107"/>
      <c r="H156" s="107"/>
      <c r="I156" s="107"/>
      <c r="J156" s="107"/>
      <c r="K156" s="107"/>
      <c r="L156" s="107"/>
      <c r="M156" s="107"/>
      <c r="N156" s="107"/>
      <c r="O156" s="107"/>
      <c r="P156" s="107"/>
      <c r="Q156" s="107"/>
      <c r="R156" s="107"/>
      <c r="S156" s="107"/>
      <c r="T156" s="107"/>
      <c r="V156" s="107"/>
    </row>
    <row r="157" spans="2:22" ht="16.5">
      <c r="B157" s="124"/>
      <c r="C157" s="124"/>
      <c r="D157" s="124"/>
      <c r="E157" s="107"/>
      <c r="F157" s="107"/>
      <c r="G157" s="107"/>
      <c r="H157" s="107"/>
      <c r="I157" s="107"/>
      <c r="J157" s="107"/>
      <c r="K157" s="107"/>
      <c r="L157" s="107"/>
      <c r="M157" s="107"/>
      <c r="N157" s="107"/>
      <c r="O157" s="107"/>
      <c r="P157" s="107"/>
      <c r="Q157" s="107"/>
      <c r="R157" s="107"/>
      <c r="S157" s="107"/>
      <c r="T157" s="107"/>
      <c r="V157" s="107"/>
    </row>
    <row r="158" spans="2:22" ht="16.5">
      <c r="B158" s="124"/>
      <c r="C158" s="124"/>
      <c r="D158" s="124"/>
      <c r="E158" s="107"/>
      <c r="F158" s="107"/>
      <c r="G158" s="107"/>
      <c r="H158" s="107"/>
      <c r="I158" s="107"/>
      <c r="J158" s="107"/>
      <c r="K158" s="107"/>
      <c r="L158" s="107"/>
      <c r="M158" s="107"/>
      <c r="N158" s="107"/>
      <c r="O158" s="107"/>
      <c r="P158" s="107"/>
      <c r="Q158" s="107"/>
      <c r="R158" s="107"/>
      <c r="S158" s="107"/>
      <c r="T158" s="107"/>
      <c r="V158" s="107"/>
    </row>
    <row r="159" spans="2:22" ht="16.5">
      <c r="B159" s="124"/>
      <c r="C159" s="124"/>
      <c r="D159" s="124"/>
      <c r="E159" s="107"/>
      <c r="F159" s="107"/>
      <c r="G159" s="107"/>
      <c r="H159" s="107"/>
      <c r="I159" s="107"/>
      <c r="J159" s="107"/>
      <c r="K159" s="107"/>
      <c r="L159" s="107"/>
      <c r="M159" s="107"/>
      <c r="N159" s="107"/>
      <c r="O159" s="107"/>
      <c r="P159" s="107"/>
      <c r="Q159" s="107"/>
      <c r="R159" s="107"/>
      <c r="S159" s="107"/>
      <c r="T159" s="107"/>
      <c r="V159" s="107"/>
    </row>
    <row r="160" spans="2:22" ht="16.5">
      <c r="B160" s="124"/>
      <c r="C160" s="124"/>
      <c r="D160" s="124"/>
      <c r="E160" s="107"/>
      <c r="F160" s="107"/>
      <c r="G160" s="107"/>
      <c r="H160" s="107"/>
      <c r="I160" s="107"/>
      <c r="J160" s="107"/>
      <c r="K160" s="107"/>
      <c r="L160" s="107"/>
      <c r="M160" s="107"/>
      <c r="N160" s="107"/>
      <c r="O160" s="107"/>
      <c r="P160" s="107"/>
      <c r="Q160" s="107"/>
      <c r="R160" s="107"/>
      <c r="S160" s="107"/>
      <c r="T160" s="107"/>
      <c r="V160" s="107"/>
    </row>
    <row r="161" spans="2:22" ht="16.5">
      <c r="B161" s="124"/>
      <c r="C161" s="124"/>
      <c r="D161" s="124"/>
      <c r="E161" s="107"/>
      <c r="F161" s="107"/>
      <c r="G161" s="107"/>
      <c r="H161" s="107"/>
      <c r="I161" s="107"/>
      <c r="J161" s="107"/>
      <c r="K161" s="107"/>
      <c r="L161" s="107"/>
      <c r="M161" s="107"/>
      <c r="N161" s="107"/>
      <c r="O161" s="107"/>
      <c r="P161" s="107"/>
      <c r="Q161" s="107"/>
      <c r="R161" s="107"/>
      <c r="S161" s="107"/>
      <c r="T161" s="107"/>
      <c r="V161" s="107"/>
    </row>
    <row r="162" spans="2:22" ht="16.5">
      <c r="B162" s="124"/>
      <c r="C162" s="124"/>
      <c r="D162" s="124"/>
      <c r="E162" s="107"/>
      <c r="F162" s="107"/>
      <c r="G162" s="107"/>
      <c r="H162" s="107"/>
      <c r="I162" s="107"/>
      <c r="J162" s="107"/>
      <c r="K162" s="107"/>
      <c r="L162" s="107"/>
      <c r="M162" s="107"/>
      <c r="N162" s="107"/>
      <c r="O162" s="107"/>
      <c r="P162" s="107"/>
      <c r="Q162" s="107"/>
      <c r="R162" s="107"/>
      <c r="S162" s="107"/>
      <c r="T162" s="107"/>
      <c r="V162" s="107"/>
    </row>
    <row r="163" spans="2:22" ht="16.5">
      <c r="B163" s="124"/>
      <c r="C163" s="124"/>
      <c r="D163" s="124"/>
      <c r="E163" s="107"/>
      <c r="F163" s="107"/>
      <c r="G163" s="107"/>
      <c r="H163" s="107"/>
      <c r="I163" s="107"/>
      <c r="J163" s="107"/>
      <c r="K163" s="107"/>
      <c r="L163" s="107"/>
      <c r="M163" s="107"/>
      <c r="N163" s="107"/>
      <c r="O163" s="107"/>
      <c r="P163" s="107"/>
      <c r="Q163" s="107"/>
      <c r="R163" s="107"/>
      <c r="S163" s="107"/>
      <c r="T163" s="107"/>
      <c r="V163" s="107"/>
    </row>
    <row r="164" spans="2:22" ht="16.5">
      <c r="B164" s="124"/>
      <c r="C164" s="124"/>
      <c r="D164" s="124"/>
      <c r="E164" s="107"/>
      <c r="F164" s="107"/>
      <c r="G164" s="107"/>
      <c r="H164" s="107"/>
      <c r="I164" s="107"/>
      <c r="J164" s="107"/>
      <c r="K164" s="107"/>
      <c r="L164" s="107"/>
      <c r="M164" s="107"/>
      <c r="N164" s="107"/>
      <c r="O164" s="107"/>
      <c r="P164" s="107"/>
      <c r="Q164" s="107"/>
      <c r="R164" s="107"/>
      <c r="S164" s="107"/>
      <c r="T164" s="107"/>
      <c r="V164" s="107"/>
    </row>
    <row r="165" spans="2:22" ht="16.5">
      <c r="B165" s="124"/>
      <c r="C165" s="124"/>
      <c r="D165" s="124"/>
      <c r="E165" s="107"/>
      <c r="F165" s="107"/>
      <c r="G165" s="107"/>
      <c r="H165" s="107"/>
      <c r="I165" s="107"/>
      <c r="J165" s="107"/>
      <c r="K165" s="107"/>
      <c r="L165" s="107"/>
      <c r="M165" s="107"/>
      <c r="N165" s="107"/>
      <c r="O165" s="107"/>
      <c r="P165" s="107"/>
      <c r="Q165" s="107"/>
      <c r="R165" s="107"/>
      <c r="S165" s="107"/>
      <c r="T165" s="107"/>
      <c r="V165" s="107"/>
    </row>
    <row r="166" spans="2:22" ht="16.5">
      <c r="B166" s="124"/>
      <c r="C166" s="124"/>
      <c r="D166" s="124"/>
      <c r="E166" s="107"/>
      <c r="F166" s="107"/>
      <c r="G166" s="107"/>
      <c r="H166" s="107"/>
      <c r="I166" s="107"/>
      <c r="J166" s="107"/>
      <c r="K166" s="107"/>
      <c r="L166" s="107"/>
      <c r="M166" s="107"/>
      <c r="N166" s="107"/>
      <c r="O166" s="107"/>
      <c r="P166" s="107"/>
      <c r="Q166" s="107"/>
      <c r="R166" s="107"/>
      <c r="S166" s="107"/>
      <c r="T166" s="107"/>
      <c r="V166" s="107"/>
    </row>
    <row r="167" spans="2:22" ht="16.5">
      <c r="B167" s="124"/>
      <c r="C167" s="124"/>
      <c r="D167" s="124"/>
      <c r="E167" s="107"/>
      <c r="F167" s="107"/>
      <c r="G167" s="107"/>
      <c r="H167" s="107"/>
      <c r="I167" s="107"/>
      <c r="J167" s="107"/>
      <c r="K167" s="107"/>
      <c r="L167" s="107"/>
      <c r="M167" s="107"/>
      <c r="N167" s="107"/>
      <c r="O167" s="107"/>
      <c r="P167" s="107"/>
      <c r="Q167" s="107"/>
      <c r="R167" s="107"/>
      <c r="S167" s="107"/>
      <c r="T167" s="107"/>
      <c r="V167" s="107"/>
    </row>
    <row r="168" spans="2:22" ht="16.5">
      <c r="B168" s="124"/>
      <c r="C168" s="124"/>
      <c r="D168" s="124"/>
      <c r="E168" s="107"/>
      <c r="F168" s="107"/>
      <c r="G168" s="107"/>
      <c r="H168" s="107"/>
      <c r="I168" s="107"/>
      <c r="J168" s="107"/>
      <c r="K168" s="107"/>
      <c r="L168" s="107"/>
      <c r="M168" s="107"/>
      <c r="N168" s="107"/>
      <c r="O168" s="107"/>
      <c r="P168" s="107"/>
      <c r="Q168" s="107"/>
      <c r="R168" s="107"/>
      <c r="S168" s="107"/>
      <c r="T168" s="107"/>
      <c r="V168" s="107"/>
    </row>
    <row r="169" spans="2:22" ht="16.5">
      <c r="B169" s="124"/>
      <c r="C169" s="124"/>
      <c r="D169" s="124"/>
      <c r="E169" s="107"/>
      <c r="F169" s="107"/>
      <c r="G169" s="107"/>
      <c r="H169" s="107"/>
      <c r="I169" s="107"/>
      <c r="J169" s="107"/>
      <c r="K169" s="107"/>
      <c r="L169" s="107"/>
      <c r="M169" s="107"/>
      <c r="N169" s="107"/>
      <c r="O169" s="107"/>
      <c r="P169" s="107"/>
      <c r="Q169" s="107"/>
      <c r="R169" s="107"/>
      <c r="S169" s="107"/>
      <c r="T169" s="107"/>
      <c r="V169" s="107"/>
    </row>
    <row r="170" spans="2:22" ht="16.5">
      <c r="B170" s="124"/>
      <c r="C170" s="124"/>
      <c r="D170" s="124"/>
      <c r="E170" s="107"/>
      <c r="F170" s="107"/>
      <c r="G170" s="107"/>
      <c r="H170" s="107"/>
      <c r="I170" s="107"/>
      <c r="J170" s="107"/>
      <c r="K170" s="107"/>
      <c r="L170" s="107"/>
      <c r="M170" s="107"/>
      <c r="N170" s="107"/>
      <c r="O170" s="107"/>
      <c r="P170" s="107"/>
      <c r="Q170" s="107"/>
      <c r="R170" s="107"/>
      <c r="S170" s="107"/>
      <c r="T170" s="107"/>
      <c r="V170" s="107"/>
    </row>
    <row r="171" spans="2:22" ht="16.5">
      <c r="B171" s="124"/>
      <c r="C171" s="124"/>
      <c r="D171" s="124"/>
      <c r="E171" s="107"/>
      <c r="F171" s="107"/>
      <c r="G171" s="107"/>
      <c r="H171" s="107"/>
      <c r="I171" s="107"/>
      <c r="J171" s="107"/>
      <c r="K171" s="107"/>
      <c r="L171" s="107"/>
      <c r="M171" s="107"/>
      <c r="N171" s="107"/>
      <c r="O171" s="107"/>
      <c r="P171" s="107"/>
      <c r="Q171" s="107"/>
      <c r="R171" s="107"/>
      <c r="S171" s="107"/>
      <c r="T171" s="107"/>
      <c r="V171" s="107"/>
    </row>
    <row r="172" spans="2:22" ht="16.5">
      <c r="B172" s="124"/>
      <c r="C172" s="124"/>
      <c r="D172" s="124"/>
      <c r="E172" s="107"/>
      <c r="F172" s="107"/>
      <c r="G172" s="107"/>
      <c r="H172" s="107"/>
      <c r="I172" s="107"/>
      <c r="J172" s="107"/>
      <c r="K172" s="107"/>
      <c r="L172" s="107"/>
      <c r="M172" s="107"/>
      <c r="N172" s="107"/>
      <c r="O172" s="107"/>
      <c r="P172" s="107"/>
      <c r="Q172" s="107"/>
      <c r="R172" s="107"/>
      <c r="S172" s="107"/>
      <c r="T172" s="107"/>
      <c r="V172" s="107"/>
    </row>
    <row r="173" spans="2:22" ht="16.5">
      <c r="B173" s="124"/>
      <c r="C173" s="124"/>
      <c r="D173" s="124"/>
      <c r="E173" s="107"/>
      <c r="F173" s="107"/>
      <c r="G173" s="107"/>
      <c r="H173" s="107"/>
      <c r="I173" s="107"/>
      <c r="J173" s="107"/>
      <c r="K173" s="107"/>
      <c r="L173" s="107"/>
      <c r="M173" s="107"/>
      <c r="N173" s="107"/>
      <c r="O173" s="107"/>
      <c r="P173" s="107"/>
      <c r="Q173" s="107"/>
      <c r="R173" s="107"/>
      <c r="S173" s="107"/>
      <c r="T173" s="107"/>
      <c r="V173" s="107"/>
    </row>
    <row r="174" spans="2:22" ht="16.5">
      <c r="B174" s="124"/>
      <c r="C174" s="124"/>
      <c r="D174" s="124"/>
      <c r="E174" s="107"/>
      <c r="F174" s="107"/>
      <c r="G174" s="107"/>
      <c r="H174" s="107"/>
      <c r="I174" s="107"/>
      <c r="J174" s="107"/>
      <c r="K174" s="107"/>
      <c r="L174" s="107"/>
      <c r="M174" s="107"/>
      <c r="N174" s="107"/>
      <c r="O174" s="107"/>
      <c r="P174" s="107"/>
      <c r="Q174" s="107"/>
      <c r="R174" s="107"/>
      <c r="S174" s="107"/>
      <c r="T174" s="107"/>
      <c r="V174" s="107"/>
    </row>
    <row r="175" spans="2:22" ht="16.5">
      <c r="B175" s="124"/>
      <c r="C175" s="124"/>
      <c r="D175" s="124"/>
      <c r="E175" s="107"/>
      <c r="F175" s="107"/>
      <c r="G175" s="107"/>
      <c r="H175" s="107"/>
      <c r="I175" s="107"/>
      <c r="J175" s="107"/>
      <c r="K175" s="107"/>
      <c r="L175" s="107"/>
      <c r="M175" s="107"/>
      <c r="N175" s="107"/>
      <c r="O175" s="107"/>
      <c r="P175" s="107"/>
      <c r="Q175" s="107"/>
      <c r="R175" s="107"/>
      <c r="S175" s="107"/>
      <c r="T175" s="107"/>
      <c r="V175" s="107"/>
    </row>
    <row r="176" spans="2:22" ht="16.5">
      <c r="B176" s="124"/>
      <c r="C176" s="124"/>
      <c r="D176" s="124"/>
      <c r="E176" s="107"/>
      <c r="F176" s="107"/>
      <c r="G176" s="107"/>
      <c r="H176" s="107"/>
      <c r="I176" s="107"/>
      <c r="J176" s="107"/>
      <c r="K176" s="107"/>
      <c r="L176" s="107"/>
      <c r="M176" s="107"/>
      <c r="N176" s="107"/>
      <c r="O176" s="107"/>
      <c r="P176" s="107"/>
      <c r="Q176" s="107"/>
      <c r="R176" s="107"/>
      <c r="S176" s="107"/>
      <c r="T176" s="107"/>
      <c r="V176" s="107"/>
    </row>
    <row r="177" spans="2:22" ht="16.5">
      <c r="B177" s="124"/>
      <c r="C177" s="124"/>
      <c r="D177" s="124"/>
      <c r="E177" s="107"/>
      <c r="F177" s="107"/>
      <c r="G177" s="107"/>
      <c r="H177" s="107"/>
      <c r="I177" s="107"/>
      <c r="J177" s="107"/>
      <c r="K177" s="107"/>
      <c r="L177" s="107"/>
      <c r="M177" s="107"/>
      <c r="N177" s="107"/>
      <c r="O177" s="107"/>
      <c r="P177" s="107"/>
      <c r="Q177" s="107"/>
      <c r="R177" s="107"/>
      <c r="S177" s="107"/>
      <c r="T177" s="107"/>
      <c r="V177" s="107"/>
    </row>
    <row r="178" spans="2:22" ht="16.5">
      <c r="B178" s="124"/>
      <c r="C178" s="124"/>
      <c r="D178" s="124"/>
      <c r="E178" s="107"/>
      <c r="F178" s="107"/>
      <c r="G178" s="107"/>
      <c r="H178" s="107"/>
      <c r="I178" s="107"/>
      <c r="J178" s="107"/>
      <c r="K178" s="107"/>
      <c r="L178" s="107"/>
      <c r="M178" s="107"/>
      <c r="N178" s="107"/>
      <c r="O178" s="107"/>
      <c r="P178" s="107"/>
      <c r="Q178" s="107"/>
      <c r="R178" s="107"/>
      <c r="S178" s="107"/>
      <c r="T178" s="107"/>
      <c r="V178" s="107"/>
    </row>
    <row r="179" spans="2:22" ht="16.5">
      <c r="B179" s="124"/>
      <c r="C179" s="124"/>
      <c r="D179" s="124"/>
    </row>
    <row r="180" spans="2:22" ht="16.5">
      <c r="B180" s="124"/>
      <c r="C180" s="124"/>
      <c r="D180" s="124"/>
    </row>
    <row r="181" spans="2:22" ht="16.5">
      <c r="B181" s="124"/>
      <c r="C181" s="124"/>
      <c r="D181" s="124"/>
    </row>
    <row r="182" spans="2:22" ht="16.5">
      <c r="B182" s="124"/>
      <c r="C182" s="124"/>
      <c r="D182" s="124"/>
    </row>
    <row r="183" spans="2:22" ht="16.5">
      <c r="B183" s="124"/>
      <c r="C183" s="124"/>
      <c r="D183" s="124"/>
    </row>
    <row r="184" spans="2:22" ht="16.5">
      <c r="B184" s="124"/>
      <c r="C184" s="124"/>
      <c r="D184" s="124"/>
    </row>
    <row r="185" spans="2:22" ht="16.5">
      <c r="B185" s="124"/>
      <c r="C185" s="124"/>
      <c r="D185" s="124"/>
    </row>
    <row r="186" spans="2:22" ht="16.5">
      <c r="B186" s="124"/>
      <c r="C186" s="124"/>
      <c r="D186" s="124"/>
    </row>
    <row r="187" spans="2:22" ht="16.5">
      <c r="B187" s="124"/>
      <c r="C187" s="124"/>
      <c r="D187" s="124"/>
    </row>
    <row r="188" spans="2:22" ht="16.5">
      <c r="B188" s="124"/>
      <c r="C188" s="124"/>
      <c r="D188" s="124"/>
    </row>
  </sheetData>
  <sheetProtection algorithmName="SHA-512" hashValue="iYZg/cK2VBWwqpnPrQbpUNOwWrLgmssnra4WMesCD/uOlDrZ6JVVfMurvEfXqaiCzgQNmKQxj3v+ZwGH0gh+Gw==" saltValue="ZIZ6871nmTs7pd8UNjN/NQ==" spinCount="100000" sheet="1" selectLockedCells="1"/>
  <protectedRanges>
    <protectedRange sqref="L7:L8 I7:I8 L3:L5 I3:I5 S3:S8 Q3:Q8 O3:O8 F13:T50" name="範圍1"/>
    <protectedRange sqref="U24:U28 U30:U33" name="範圍1_2"/>
    <protectedRange sqref="X2 T2 N2 L2" name="範圍1_1"/>
  </protectedRanges>
  <mergeCells count="64">
    <mergeCell ref="C15:E15"/>
    <mergeCell ref="B51:T51"/>
    <mergeCell ref="E3:T3"/>
    <mergeCell ref="E5:T5"/>
    <mergeCell ref="C9:T9"/>
    <mergeCell ref="C11:E12"/>
    <mergeCell ref="C13:E13"/>
    <mergeCell ref="F30:G34"/>
    <mergeCell ref="H30:K34"/>
    <mergeCell ref="L30:M34"/>
    <mergeCell ref="H45:K49"/>
    <mergeCell ref="H40:K44"/>
    <mergeCell ref="H35:K39"/>
    <mergeCell ref="L40:M44"/>
    <mergeCell ref="L45:M49"/>
    <mergeCell ref="P40:T44"/>
    <mergeCell ref="P45:T49"/>
    <mergeCell ref="C45:E45"/>
    <mergeCell ref="N40:O44"/>
    <mergeCell ref="C25:E25"/>
    <mergeCell ref="F35:G39"/>
    <mergeCell ref="F40:G44"/>
    <mergeCell ref="P35:T39"/>
    <mergeCell ref="L35:M39"/>
    <mergeCell ref="P30:T34"/>
    <mergeCell ref="N30:O34"/>
    <mergeCell ref="N35:O39"/>
    <mergeCell ref="L25:T29"/>
    <mergeCell ref="C31:E31"/>
    <mergeCell ref="C36:E36"/>
    <mergeCell ref="C41:E41"/>
    <mergeCell ref="C46:E46"/>
    <mergeCell ref="C19:E24"/>
    <mergeCell ref="F45:G49"/>
    <mergeCell ref="C8:T8"/>
    <mergeCell ref="P11:T12"/>
    <mergeCell ref="L11:O11"/>
    <mergeCell ref="N12:O12"/>
    <mergeCell ref="L12:M12"/>
    <mergeCell ref="F11:G12"/>
    <mergeCell ref="H11:K12"/>
    <mergeCell ref="C10:V10"/>
    <mergeCell ref="N18:O24"/>
    <mergeCell ref="P18:T24"/>
    <mergeCell ref="C35:E35"/>
    <mergeCell ref="C40:E40"/>
    <mergeCell ref="N45:O49"/>
    <mergeCell ref="C30:E30"/>
    <mergeCell ref="H18:K24"/>
    <mergeCell ref="H25:K29"/>
    <mergeCell ref="F25:G29"/>
    <mergeCell ref="C18:E18"/>
    <mergeCell ref="E2:Y2"/>
    <mergeCell ref="E4:T4"/>
    <mergeCell ref="C6:F6"/>
    <mergeCell ref="C7:T7"/>
    <mergeCell ref="C16:E16"/>
    <mergeCell ref="C17:E17"/>
    <mergeCell ref="L13:T17"/>
    <mergeCell ref="F13:G17"/>
    <mergeCell ref="H13:K17"/>
    <mergeCell ref="C14:E14"/>
    <mergeCell ref="L18:M24"/>
    <mergeCell ref="F18:G24"/>
  </mergeCells>
  <phoneticPr fontId="1" type="noConversion"/>
  <printOptions horizontalCentered="1"/>
  <pageMargins left="0.39370078740157483" right="0.39370078740157483" top="0.39370078740157483" bottom="0.39370078740157483" header="0.31496062992125984" footer="0.31496062992125984"/>
  <pageSetup paperSize="9" scale="96" fitToHeight="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3"/>
  <dimension ref="A1:XFC287"/>
  <sheetViews>
    <sheetView view="pageBreakPreview" topLeftCell="A25" zoomScale="80" zoomScaleNormal="100" zoomScaleSheetLayoutView="80" workbookViewId="0">
      <selection activeCell="H4" sqref="H4:R4"/>
    </sheetView>
  </sheetViews>
  <sheetFormatPr defaultColWidth="8.625" defaultRowHeight="15"/>
  <cols>
    <col min="1" max="1" width="7.5" style="81" customWidth="1"/>
    <col min="2" max="2" width="11.625" style="81" customWidth="1"/>
    <col min="3" max="3" width="7.625" style="18" customWidth="1"/>
    <col min="4" max="4" width="14.125" style="18" customWidth="1"/>
    <col min="5" max="5" width="3.125" style="18" customWidth="1"/>
    <col min="6" max="6" width="5.625" style="18" customWidth="1"/>
    <col min="7" max="7" width="8.875" style="18" customWidth="1"/>
    <col min="8" max="8" width="6.625" style="18" customWidth="1"/>
    <col min="9" max="9" width="1.875" style="18" customWidth="1"/>
    <col min="10" max="10" width="2.5" style="18" customWidth="1"/>
    <col min="11" max="11" width="3.625" style="18" customWidth="1"/>
    <col min="12" max="12" width="10.625" style="18" customWidth="1"/>
    <col min="13" max="13" width="2.5" style="18" customWidth="1"/>
    <col min="14" max="14" width="3.625" style="18" customWidth="1"/>
    <col min="15" max="15" width="10.625" style="18" customWidth="1"/>
    <col min="16" max="16" width="2.5" style="18" customWidth="1"/>
    <col min="17" max="17" width="5.625" style="18" customWidth="1"/>
    <col min="18" max="18" width="10.625" style="18" customWidth="1"/>
    <col min="19" max="16384" width="8.625" style="18"/>
  </cols>
  <sheetData>
    <row r="1" spans="1:18" s="1" customFormat="1" ht="26.25" customHeight="1">
      <c r="A1" s="874" t="s">
        <v>487</v>
      </c>
      <c r="B1" s="874"/>
      <c r="C1" s="60" t="s">
        <v>186</v>
      </c>
      <c r="D1" s="60"/>
      <c r="E1" s="60"/>
      <c r="F1" s="60"/>
      <c r="G1" s="63"/>
      <c r="H1" s="59"/>
      <c r="I1" s="59"/>
      <c r="J1" s="59"/>
      <c r="K1" s="59"/>
      <c r="L1" s="55" t="s">
        <v>488</v>
      </c>
      <c r="M1" s="861" t="s">
        <v>746</v>
      </c>
      <c r="N1" s="861"/>
      <c r="O1" s="861"/>
      <c r="P1" s="861"/>
      <c r="Q1" s="861"/>
      <c r="R1" s="861"/>
    </row>
    <row r="2" spans="1:18" s="1" customFormat="1" ht="21" customHeight="1">
      <c r="A2" s="862" t="s">
        <v>866</v>
      </c>
      <c r="B2" s="862"/>
      <c r="C2" s="862"/>
      <c r="D2" s="862"/>
      <c r="E2" s="862"/>
      <c r="F2" s="862"/>
      <c r="G2" s="862"/>
      <c r="H2" s="862"/>
      <c r="I2" s="862"/>
      <c r="J2" s="862"/>
      <c r="K2" s="862"/>
      <c r="L2" s="862"/>
      <c r="M2" s="862"/>
      <c r="N2" s="862"/>
      <c r="O2" s="862"/>
      <c r="P2" s="862"/>
      <c r="Q2" s="862"/>
      <c r="R2" s="862"/>
    </row>
    <row r="3" spans="1:18" s="1" customFormat="1" ht="31.5" customHeight="1">
      <c r="A3" s="863" t="s">
        <v>789</v>
      </c>
      <c r="B3" s="863"/>
      <c r="C3" s="863"/>
      <c r="D3" s="863"/>
      <c r="E3" s="863"/>
      <c r="F3" s="863"/>
      <c r="G3" s="863"/>
      <c r="H3" s="863"/>
      <c r="I3" s="863"/>
      <c r="J3" s="863"/>
      <c r="K3" s="863"/>
      <c r="L3" s="863"/>
      <c r="M3" s="863"/>
      <c r="N3" s="863"/>
      <c r="O3" s="863"/>
      <c r="P3" s="863"/>
      <c r="Q3" s="863"/>
      <c r="R3" s="863"/>
    </row>
    <row r="4" spans="1:18" s="1" customFormat="1" ht="20.100000000000001" customHeight="1">
      <c r="A4" s="2" t="s">
        <v>23</v>
      </c>
      <c r="B4" s="871" t="s">
        <v>489</v>
      </c>
      <c r="C4" s="871"/>
      <c r="D4" s="871"/>
      <c r="E4" s="869" t="s">
        <v>490</v>
      </c>
      <c r="F4" s="869"/>
      <c r="G4" s="869"/>
      <c r="H4" s="872"/>
      <c r="I4" s="872"/>
      <c r="J4" s="872"/>
      <c r="K4" s="872"/>
      <c r="L4" s="872"/>
      <c r="M4" s="872"/>
      <c r="N4" s="872"/>
      <c r="O4" s="872"/>
      <c r="P4" s="872"/>
      <c r="Q4" s="872"/>
      <c r="R4" s="872"/>
    </row>
    <row r="5" spans="1:18" s="1" customFormat="1" ht="20.100000000000001" customHeight="1">
      <c r="A5" s="3"/>
      <c r="B5" s="45" t="s">
        <v>24</v>
      </c>
      <c r="C5" s="45"/>
      <c r="D5" s="22"/>
      <c r="E5" s="870" t="s">
        <v>491</v>
      </c>
      <c r="F5" s="870"/>
      <c r="G5" s="870"/>
      <c r="H5" s="873"/>
      <c r="I5" s="873"/>
      <c r="J5" s="873"/>
      <c r="K5" s="873"/>
      <c r="L5" s="873"/>
      <c r="M5" s="873"/>
      <c r="N5" s="873"/>
      <c r="O5" s="873"/>
      <c r="P5" s="873"/>
      <c r="Q5" s="873"/>
      <c r="R5" s="873"/>
    </row>
    <row r="6" spans="1:18" s="1" customFormat="1" ht="18.75" customHeight="1">
      <c r="A6" s="4" t="s">
        <v>25</v>
      </c>
      <c r="B6" s="871" t="s">
        <v>492</v>
      </c>
      <c r="C6" s="871"/>
      <c r="D6" s="871" t="s">
        <v>26</v>
      </c>
      <c r="E6" s="871"/>
      <c r="F6" s="871"/>
      <c r="G6" s="871"/>
      <c r="H6" s="871"/>
      <c r="I6" s="875"/>
      <c r="J6" s="876" t="s">
        <v>493</v>
      </c>
      <c r="K6" s="877"/>
      <c r="L6" s="877"/>
      <c r="M6" s="877"/>
      <c r="N6" s="877"/>
      <c r="O6" s="877"/>
      <c r="P6" s="877"/>
      <c r="Q6" s="877"/>
      <c r="R6" s="877"/>
    </row>
    <row r="7" spans="1:18" s="1" customFormat="1" ht="20.100000000000001" customHeight="1">
      <c r="A7" s="886" t="s">
        <v>494</v>
      </c>
      <c r="B7" s="886"/>
      <c r="C7" s="886"/>
      <c r="D7" s="880" t="s">
        <v>27</v>
      </c>
      <c r="E7" s="880"/>
      <c r="F7" s="880"/>
      <c r="G7" s="880"/>
      <c r="H7" s="880"/>
      <c r="I7" s="881"/>
      <c r="J7" s="878"/>
      <c r="K7" s="879"/>
      <c r="L7" s="879"/>
      <c r="M7" s="879"/>
      <c r="N7" s="879"/>
      <c r="O7" s="879"/>
      <c r="P7" s="879"/>
      <c r="Q7" s="879"/>
      <c r="R7" s="879"/>
    </row>
    <row r="8" spans="1:18" s="1" customFormat="1" ht="36.75" customHeight="1">
      <c r="A8" s="229" t="s">
        <v>495</v>
      </c>
      <c r="B8" s="864" t="s">
        <v>496</v>
      </c>
      <c r="C8" s="864"/>
      <c r="D8" s="864" t="s">
        <v>28</v>
      </c>
      <c r="E8" s="864"/>
      <c r="F8" s="864"/>
      <c r="G8" s="864"/>
      <c r="H8" s="864"/>
      <c r="I8" s="865"/>
      <c r="J8" s="866" t="s">
        <v>497</v>
      </c>
      <c r="K8" s="867"/>
      <c r="L8" s="868"/>
      <c r="M8" s="866" t="s">
        <v>498</v>
      </c>
      <c r="N8" s="867"/>
      <c r="O8" s="868"/>
      <c r="P8" s="866" t="s">
        <v>499</v>
      </c>
      <c r="Q8" s="867"/>
      <c r="R8" s="867"/>
    </row>
    <row r="9" spans="1:18" s="1" customFormat="1" ht="18.75" customHeight="1">
      <c r="A9" s="5" t="s">
        <v>500</v>
      </c>
      <c r="B9" s="5"/>
      <c r="C9" s="6"/>
      <c r="D9" s="6"/>
      <c r="E9" s="6"/>
      <c r="F9" s="7"/>
      <c r="G9" s="7"/>
      <c r="H9" s="7"/>
      <c r="I9" s="8"/>
      <c r="J9" s="9"/>
      <c r="K9" s="9"/>
      <c r="L9" s="10"/>
      <c r="M9" s="9"/>
      <c r="N9" s="9"/>
      <c r="O9" s="10"/>
      <c r="P9" s="9"/>
      <c r="Q9" s="9"/>
      <c r="R9" s="9"/>
    </row>
    <row r="10" spans="1:18" s="1" customFormat="1" ht="28.5" customHeight="1">
      <c r="A10" s="76">
        <v>10100</v>
      </c>
      <c r="B10" s="882" t="s">
        <v>610</v>
      </c>
      <c r="C10" s="882"/>
      <c r="D10" s="882" t="s">
        <v>29</v>
      </c>
      <c r="E10" s="882"/>
      <c r="F10" s="882"/>
      <c r="G10" s="882"/>
      <c r="H10" s="882"/>
      <c r="I10" s="883"/>
      <c r="J10" s="23"/>
      <c r="K10" s="884"/>
      <c r="L10" s="885"/>
      <c r="M10" s="24"/>
      <c r="N10" s="884"/>
      <c r="O10" s="885"/>
      <c r="P10" s="24"/>
      <c r="Q10" s="884"/>
      <c r="R10" s="884"/>
    </row>
    <row r="11" spans="1:18" s="1" customFormat="1" ht="55.5" customHeight="1">
      <c r="A11" s="46">
        <v>10101</v>
      </c>
      <c r="B11" s="705" t="s">
        <v>502</v>
      </c>
      <c r="C11" s="705"/>
      <c r="D11" s="705" t="s">
        <v>188</v>
      </c>
      <c r="E11" s="705"/>
      <c r="F11" s="705"/>
      <c r="G11" s="705"/>
      <c r="H11" s="705"/>
      <c r="I11" s="706"/>
      <c r="J11" s="25" t="s">
        <v>10</v>
      </c>
      <c r="K11" s="783">
        <v>0</v>
      </c>
      <c r="L11" s="784"/>
      <c r="M11" s="25" t="s">
        <v>10</v>
      </c>
      <c r="N11" s="783">
        <v>0</v>
      </c>
      <c r="O11" s="784"/>
      <c r="P11" s="25" t="s">
        <v>10</v>
      </c>
      <c r="Q11" s="797">
        <f t="shared" ref="Q11:Q17" si="0">K11+N11</f>
        <v>0</v>
      </c>
      <c r="R11" s="797"/>
    </row>
    <row r="12" spans="1:18" s="1" customFormat="1" ht="28.5" customHeight="1">
      <c r="A12" s="46">
        <v>10102</v>
      </c>
      <c r="B12" s="705" t="s">
        <v>503</v>
      </c>
      <c r="C12" s="705"/>
      <c r="D12" s="705" t="s">
        <v>31</v>
      </c>
      <c r="E12" s="705"/>
      <c r="F12" s="705"/>
      <c r="G12" s="47" t="s">
        <v>504</v>
      </c>
      <c r="H12" s="56">
        <v>0</v>
      </c>
      <c r="I12" s="26" t="s">
        <v>3</v>
      </c>
      <c r="J12" s="25" t="s">
        <v>10</v>
      </c>
      <c r="K12" s="783">
        <v>0</v>
      </c>
      <c r="L12" s="784"/>
      <c r="M12" s="25" t="s">
        <v>10</v>
      </c>
      <c r="N12" s="783">
        <v>0</v>
      </c>
      <c r="O12" s="784"/>
      <c r="P12" s="25" t="s">
        <v>10</v>
      </c>
      <c r="Q12" s="797">
        <f t="shared" si="0"/>
        <v>0</v>
      </c>
      <c r="R12" s="797"/>
    </row>
    <row r="13" spans="1:18" s="1" customFormat="1" ht="16.5" customHeight="1">
      <c r="A13" s="46">
        <v>10103</v>
      </c>
      <c r="B13" s="705" t="s">
        <v>505</v>
      </c>
      <c r="C13" s="705"/>
      <c r="D13" s="705" t="s">
        <v>32</v>
      </c>
      <c r="E13" s="705"/>
      <c r="F13" s="705"/>
      <c r="G13" s="705"/>
      <c r="H13" s="705"/>
      <c r="I13" s="706"/>
      <c r="J13" s="27" t="s">
        <v>10</v>
      </c>
      <c r="K13" s="783">
        <v>0</v>
      </c>
      <c r="L13" s="784"/>
      <c r="M13" s="27" t="s">
        <v>10</v>
      </c>
      <c r="N13" s="783">
        <v>0</v>
      </c>
      <c r="O13" s="784"/>
      <c r="P13" s="27" t="s">
        <v>10</v>
      </c>
      <c r="Q13" s="797">
        <f t="shared" si="0"/>
        <v>0</v>
      </c>
      <c r="R13" s="797"/>
    </row>
    <row r="14" spans="1:18" s="1" customFormat="1" ht="28.5" customHeight="1">
      <c r="A14" s="28">
        <v>10104</v>
      </c>
      <c r="B14" s="705" t="s">
        <v>506</v>
      </c>
      <c r="C14" s="705"/>
      <c r="D14" s="705" t="s">
        <v>189</v>
      </c>
      <c r="E14" s="705"/>
      <c r="F14" s="705"/>
      <c r="G14" s="705"/>
      <c r="H14" s="705"/>
      <c r="I14" s="706"/>
      <c r="J14" s="25" t="s">
        <v>10</v>
      </c>
      <c r="K14" s="783">
        <v>0</v>
      </c>
      <c r="L14" s="784"/>
      <c r="M14" s="25" t="s">
        <v>10</v>
      </c>
      <c r="N14" s="783">
        <v>0</v>
      </c>
      <c r="O14" s="784"/>
      <c r="P14" s="25" t="s">
        <v>10</v>
      </c>
      <c r="Q14" s="797">
        <f t="shared" si="0"/>
        <v>0</v>
      </c>
      <c r="R14" s="797"/>
    </row>
    <row r="15" spans="1:18" s="1" customFormat="1" ht="16.5" customHeight="1">
      <c r="A15" s="28">
        <v>10105</v>
      </c>
      <c r="B15" s="857" t="s">
        <v>507</v>
      </c>
      <c r="C15" s="857"/>
      <c r="D15" s="744" t="s">
        <v>176</v>
      </c>
      <c r="E15" s="744"/>
      <c r="F15" s="744"/>
      <c r="G15" s="744"/>
      <c r="H15" s="744"/>
      <c r="I15" s="752"/>
      <c r="J15" s="836" t="s">
        <v>10</v>
      </c>
      <c r="K15" s="838">
        <v>0</v>
      </c>
      <c r="L15" s="839"/>
      <c r="M15" s="842" t="s">
        <v>10</v>
      </c>
      <c r="N15" s="838">
        <v>0</v>
      </c>
      <c r="O15" s="839"/>
      <c r="P15" s="842" t="s">
        <v>10</v>
      </c>
      <c r="Q15" s="844">
        <f t="shared" si="0"/>
        <v>0</v>
      </c>
      <c r="R15" s="844"/>
    </row>
    <row r="16" spans="1:18" s="1" customFormat="1" ht="16.5" customHeight="1">
      <c r="A16" s="52"/>
      <c r="B16" s="859"/>
      <c r="C16" s="834"/>
      <c r="D16" s="834"/>
      <c r="E16" s="834"/>
      <c r="F16" s="834"/>
      <c r="G16" s="834"/>
      <c r="H16" s="834"/>
      <c r="I16" s="835"/>
      <c r="J16" s="860"/>
      <c r="K16" s="805"/>
      <c r="L16" s="806"/>
      <c r="M16" s="858"/>
      <c r="N16" s="805"/>
      <c r="O16" s="806"/>
      <c r="P16" s="858"/>
      <c r="Q16" s="802"/>
      <c r="R16" s="802"/>
    </row>
    <row r="17" spans="1:18" s="1" customFormat="1" ht="16.5" customHeight="1" thickBot="1">
      <c r="A17" s="28">
        <v>10106</v>
      </c>
      <c r="B17" s="744" t="s">
        <v>508</v>
      </c>
      <c r="C17" s="744"/>
      <c r="D17" s="744" t="s">
        <v>175</v>
      </c>
      <c r="E17" s="744"/>
      <c r="F17" s="744"/>
      <c r="G17" s="744"/>
      <c r="H17" s="744"/>
      <c r="I17" s="752"/>
      <c r="J17" s="836" t="s">
        <v>10</v>
      </c>
      <c r="K17" s="838">
        <v>0</v>
      </c>
      <c r="L17" s="839"/>
      <c r="M17" s="842" t="s">
        <v>10</v>
      </c>
      <c r="N17" s="838">
        <v>0</v>
      </c>
      <c r="O17" s="839"/>
      <c r="P17" s="842" t="s">
        <v>10</v>
      </c>
      <c r="Q17" s="809">
        <f t="shared" si="0"/>
        <v>0</v>
      </c>
      <c r="R17" s="809"/>
    </row>
    <row r="18" spans="1:18" s="1" customFormat="1" ht="18" customHeight="1" thickTop="1" thickBot="1">
      <c r="A18" s="52"/>
      <c r="B18" s="855"/>
      <c r="C18" s="855"/>
      <c r="D18" s="855"/>
      <c r="E18" s="855"/>
      <c r="F18" s="855"/>
      <c r="G18" s="855"/>
      <c r="H18" s="855"/>
      <c r="I18" s="856"/>
      <c r="J18" s="837"/>
      <c r="K18" s="840"/>
      <c r="L18" s="841"/>
      <c r="M18" s="843"/>
      <c r="N18" s="840"/>
      <c r="O18" s="841"/>
      <c r="P18" s="843"/>
      <c r="Q18" s="845"/>
      <c r="R18" s="845"/>
    </row>
    <row r="19" spans="1:18" s="1" customFormat="1" ht="18" customHeight="1" thickTop="1">
      <c r="A19" s="787" t="s">
        <v>509</v>
      </c>
      <c r="B19" s="787"/>
      <c r="C19" s="787"/>
      <c r="D19" s="787"/>
      <c r="E19" s="787"/>
      <c r="F19" s="787"/>
      <c r="G19" s="787"/>
      <c r="H19" s="787"/>
      <c r="I19" s="788"/>
      <c r="J19" s="29" t="s">
        <v>10</v>
      </c>
      <c r="K19" s="789">
        <f>SUM(K11:L18)</f>
        <v>0</v>
      </c>
      <c r="L19" s="790"/>
      <c r="M19" s="29" t="s">
        <v>10</v>
      </c>
      <c r="N19" s="789">
        <f>SUM(N11:O18)</f>
        <v>0</v>
      </c>
      <c r="O19" s="790"/>
      <c r="P19" s="29" t="s">
        <v>10</v>
      </c>
      <c r="Q19" s="789">
        <f>SUM(Q11:R18)</f>
        <v>0</v>
      </c>
      <c r="R19" s="789"/>
    </row>
    <row r="20" spans="1:18" s="1" customFormat="1" ht="17.25" customHeight="1">
      <c r="A20" s="51">
        <v>10200</v>
      </c>
      <c r="B20" s="846" t="s">
        <v>510</v>
      </c>
      <c r="C20" s="846"/>
      <c r="D20" s="846" t="s">
        <v>33</v>
      </c>
      <c r="E20" s="846"/>
      <c r="F20" s="846"/>
      <c r="G20" s="846"/>
      <c r="H20" s="846"/>
      <c r="I20" s="852"/>
      <c r="J20" s="30"/>
      <c r="K20" s="849"/>
      <c r="L20" s="850"/>
      <c r="M20" s="31"/>
      <c r="N20" s="849"/>
      <c r="O20" s="850"/>
      <c r="P20" s="31"/>
      <c r="Q20" s="849"/>
      <c r="R20" s="849"/>
    </row>
    <row r="21" spans="1:18" s="1" customFormat="1" ht="16.5" customHeight="1">
      <c r="A21" s="49">
        <v>10201</v>
      </c>
      <c r="B21" s="804" t="s">
        <v>511</v>
      </c>
      <c r="C21" s="804"/>
      <c r="D21" s="804" t="s">
        <v>34</v>
      </c>
      <c r="E21" s="804"/>
      <c r="F21" s="804"/>
      <c r="G21" s="47" t="s">
        <v>504</v>
      </c>
      <c r="H21" s="56">
        <v>0</v>
      </c>
      <c r="I21" s="26" t="s">
        <v>3</v>
      </c>
      <c r="J21" s="32" t="s">
        <v>10</v>
      </c>
      <c r="K21" s="805">
        <v>0</v>
      </c>
      <c r="L21" s="806"/>
      <c r="M21" s="32" t="s">
        <v>10</v>
      </c>
      <c r="N21" s="805">
        <v>0</v>
      </c>
      <c r="O21" s="806"/>
      <c r="P21" s="32" t="s">
        <v>10</v>
      </c>
      <c r="Q21" s="802">
        <f t="shared" ref="Q21:Q27" si="1">K21+N21</f>
        <v>0</v>
      </c>
      <c r="R21" s="802"/>
    </row>
    <row r="22" spans="1:18" s="1" customFormat="1" ht="16.5" customHeight="1">
      <c r="A22" s="49">
        <v>10202</v>
      </c>
      <c r="B22" s="804" t="s">
        <v>512</v>
      </c>
      <c r="C22" s="804"/>
      <c r="D22" s="804" t="s">
        <v>35</v>
      </c>
      <c r="E22" s="804"/>
      <c r="F22" s="804"/>
      <c r="G22" s="47" t="s">
        <v>504</v>
      </c>
      <c r="H22" s="56">
        <v>0</v>
      </c>
      <c r="I22" s="26" t="s">
        <v>3</v>
      </c>
      <c r="J22" s="32" t="s">
        <v>10</v>
      </c>
      <c r="K22" s="805">
        <v>0</v>
      </c>
      <c r="L22" s="806"/>
      <c r="M22" s="32" t="s">
        <v>10</v>
      </c>
      <c r="N22" s="805">
        <v>0</v>
      </c>
      <c r="O22" s="806"/>
      <c r="P22" s="32" t="s">
        <v>10</v>
      </c>
      <c r="Q22" s="802">
        <f t="shared" si="1"/>
        <v>0</v>
      </c>
      <c r="R22" s="802"/>
    </row>
    <row r="23" spans="1:18" s="1" customFormat="1" ht="16.5" customHeight="1">
      <c r="A23" s="46">
        <v>10203</v>
      </c>
      <c r="B23" s="804" t="s">
        <v>513</v>
      </c>
      <c r="C23" s="804"/>
      <c r="D23" s="804" t="s">
        <v>36</v>
      </c>
      <c r="E23" s="804"/>
      <c r="F23" s="804"/>
      <c r="G23" s="47" t="s">
        <v>504</v>
      </c>
      <c r="H23" s="56">
        <v>0</v>
      </c>
      <c r="I23" s="26" t="s">
        <v>3</v>
      </c>
      <c r="J23" s="32" t="s">
        <v>10</v>
      </c>
      <c r="K23" s="783">
        <v>0</v>
      </c>
      <c r="L23" s="784"/>
      <c r="M23" s="25" t="s">
        <v>10</v>
      </c>
      <c r="N23" s="783">
        <v>0</v>
      </c>
      <c r="O23" s="784"/>
      <c r="P23" s="32" t="s">
        <v>10</v>
      </c>
      <c r="Q23" s="797">
        <f t="shared" si="1"/>
        <v>0</v>
      </c>
      <c r="R23" s="797"/>
    </row>
    <row r="24" spans="1:18" s="1" customFormat="1" ht="16.5" customHeight="1">
      <c r="A24" s="46">
        <v>10204</v>
      </c>
      <c r="B24" s="804" t="s">
        <v>514</v>
      </c>
      <c r="C24" s="804"/>
      <c r="D24" s="804" t="s">
        <v>37</v>
      </c>
      <c r="E24" s="804"/>
      <c r="F24" s="804"/>
      <c r="G24" s="47" t="s">
        <v>504</v>
      </c>
      <c r="H24" s="56">
        <v>0</v>
      </c>
      <c r="I24" s="26" t="s">
        <v>3</v>
      </c>
      <c r="J24" s="25" t="s">
        <v>10</v>
      </c>
      <c r="K24" s="783">
        <v>0</v>
      </c>
      <c r="L24" s="784"/>
      <c r="M24" s="25" t="s">
        <v>10</v>
      </c>
      <c r="N24" s="783">
        <v>0</v>
      </c>
      <c r="O24" s="784"/>
      <c r="P24" s="25" t="s">
        <v>10</v>
      </c>
      <c r="Q24" s="797">
        <f t="shared" si="1"/>
        <v>0</v>
      </c>
      <c r="R24" s="797"/>
    </row>
    <row r="25" spans="1:18" s="1" customFormat="1" ht="26.25" customHeight="1">
      <c r="A25" s="49">
        <v>10205</v>
      </c>
      <c r="B25" s="705" t="s">
        <v>515</v>
      </c>
      <c r="C25" s="705"/>
      <c r="D25" s="705" t="s">
        <v>190</v>
      </c>
      <c r="E25" s="705"/>
      <c r="F25" s="705"/>
      <c r="G25" s="47" t="s">
        <v>504</v>
      </c>
      <c r="H25" s="56">
        <v>0</v>
      </c>
      <c r="I25" s="26" t="s">
        <v>3</v>
      </c>
      <c r="J25" s="33" t="s">
        <v>10</v>
      </c>
      <c r="K25" s="783">
        <v>0</v>
      </c>
      <c r="L25" s="784"/>
      <c r="M25" s="32" t="s">
        <v>10</v>
      </c>
      <c r="N25" s="783">
        <v>0</v>
      </c>
      <c r="O25" s="784"/>
      <c r="P25" s="32" t="s">
        <v>10</v>
      </c>
      <c r="Q25" s="797">
        <f t="shared" si="1"/>
        <v>0</v>
      </c>
      <c r="R25" s="797"/>
    </row>
    <row r="26" spans="1:18" s="1" customFormat="1" ht="26.25" customHeight="1">
      <c r="A26" s="49">
        <v>10206</v>
      </c>
      <c r="B26" s="705" t="s">
        <v>516</v>
      </c>
      <c r="C26" s="705"/>
      <c r="D26" s="705" t="s">
        <v>191</v>
      </c>
      <c r="E26" s="705"/>
      <c r="F26" s="705"/>
      <c r="G26" s="47" t="s">
        <v>504</v>
      </c>
      <c r="H26" s="56">
        <v>0</v>
      </c>
      <c r="I26" s="26" t="s">
        <v>3</v>
      </c>
      <c r="J26" s="33" t="s">
        <v>10</v>
      </c>
      <c r="K26" s="783">
        <v>0</v>
      </c>
      <c r="L26" s="784"/>
      <c r="M26" s="25" t="s">
        <v>10</v>
      </c>
      <c r="N26" s="783">
        <v>0</v>
      </c>
      <c r="O26" s="784"/>
      <c r="P26" s="25" t="s">
        <v>10</v>
      </c>
      <c r="Q26" s="797">
        <f t="shared" si="1"/>
        <v>0</v>
      </c>
      <c r="R26" s="797"/>
    </row>
    <row r="27" spans="1:18" s="1" customFormat="1" ht="16.5" customHeight="1">
      <c r="A27" s="28">
        <v>10207</v>
      </c>
      <c r="B27" s="832" t="s">
        <v>508</v>
      </c>
      <c r="C27" s="832"/>
      <c r="D27" s="744" t="s">
        <v>175</v>
      </c>
      <c r="E27" s="744"/>
      <c r="F27" s="744"/>
      <c r="G27" s="53" t="s">
        <v>504</v>
      </c>
      <c r="H27" s="57">
        <v>0</v>
      </c>
      <c r="I27" s="54" t="s">
        <v>3</v>
      </c>
      <c r="J27" s="836" t="s">
        <v>10</v>
      </c>
      <c r="K27" s="838">
        <v>0</v>
      </c>
      <c r="L27" s="839"/>
      <c r="M27" s="842" t="s">
        <v>10</v>
      </c>
      <c r="N27" s="838">
        <v>0</v>
      </c>
      <c r="O27" s="839"/>
      <c r="P27" s="842" t="s">
        <v>10</v>
      </c>
      <c r="Q27" s="844">
        <f t="shared" si="1"/>
        <v>0</v>
      </c>
      <c r="R27" s="844"/>
    </row>
    <row r="28" spans="1:18" s="1" customFormat="1" ht="16.5" customHeight="1" thickBot="1">
      <c r="A28" s="49"/>
      <c r="B28" s="834"/>
      <c r="C28" s="834"/>
      <c r="D28" s="834"/>
      <c r="E28" s="834"/>
      <c r="F28" s="834"/>
      <c r="G28" s="834"/>
      <c r="H28" s="834"/>
      <c r="I28" s="835"/>
      <c r="J28" s="837"/>
      <c r="K28" s="840"/>
      <c r="L28" s="841"/>
      <c r="M28" s="843"/>
      <c r="N28" s="840"/>
      <c r="O28" s="841"/>
      <c r="P28" s="843"/>
      <c r="Q28" s="845"/>
      <c r="R28" s="845"/>
    </row>
    <row r="29" spans="1:18" s="1" customFormat="1" ht="18" customHeight="1" thickTop="1">
      <c r="A29" s="786" t="s">
        <v>509</v>
      </c>
      <c r="B29" s="787"/>
      <c r="C29" s="787"/>
      <c r="D29" s="787"/>
      <c r="E29" s="787"/>
      <c r="F29" s="787"/>
      <c r="G29" s="787"/>
      <c r="H29" s="787"/>
      <c r="I29" s="788"/>
      <c r="J29" s="34" t="s">
        <v>10</v>
      </c>
      <c r="K29" s="853">
        <f>SUM(K21:L28)</f>
        <v>0</v>
      </c>
      <c r="L29" s="854"/>
      <c r="M29" s="29" t="s">
        <v>10</v>
      </c>
      <c r="N29" s="789">
        <f>SUM(N21:O28)</f>
        <v>0</v>
      </c>
      <c r="O29" s="790"/>
      <c r="P29" s="29" t="s">
        <v>10</v>
      </c>
      <c r="Q29" s="789">
        <f>SUM(Q21:R28)</f>
        <v>0</v>
      </c>
      <c r="R29" s="789"/>
    </row>
    <row r="30" spans="1:18" s="1" customFormat="1" ht="15" customHeight="1">
      <c r="A30" s="76">
        <v>10300</v>
      </c>
      <c r="B30" s="846" t="s">
        <v>517</v>
      </c>
      <c r="C30" s="846"/>
      <c r="D30" s="846" t="s">
        <v>38</v>
      </c>
      <c r="E30" s="846"/>
      <c r="F30" s="846"/>
      <c r="G30" s="846"/>
      <c r="H30" s="846"/>
      <c r="I30" s="852"/>
      <c r="J30" s="30"/>
      <c r="K30" s="849"/>
      <c r="L30" s="850"/>
      <c r="M30" s="31"/>
      <c r="N30" s="849"/>
      <c r="O30" s="850"/>
      <c r="P30" s="31"/>
      <c r="Q30" s="849"/>
      <c r="R30" s="849"/>
    </row>
    <row r="31" spans="1:18" s="1" customFormat="1" ht="39" customHeight="1">
      <c r="A31" s="46">
        <v>10301</v>
      </c>
      <c r="B31" s="705" t="s">
        <v>518</v>
      </c>
      <c r="C31" s="705"/>
      <c r="D31" s="705" t="s">
        <v>39</v>
      </c>
      <c r="E31" s="705"/>
      <c r="F31" s="705"/>
      <c r="G31" s="47" t="s">
        <v>504</v>
      </c>
      <c r="H31" s="56">
        <v>0</v>
      </c>
      <c r="I31" s="26" t="s">
        <v>3</v>
      </c>
      <c r="J31" s="32" t="s">
        <v>10</v>
      </c>
      <c r="K31" s="805">
        <v>0</v>
      </c>
      <c r="L31" s="806"/>
      <c r="M31" s="32" t="s">
        <v>10</v>
      </c>
      <c r="N31" s="805">
        <v>0</v>
      </c>
      <c r="O31" s="806"/>
      <c r="P31" s="32" t="s">
        <v>10</v>
      </c>
      <c r="Q31" s="802">
        <f>K31+N31</f>
        <v>0</v>
      </c>
      <c r="R31" s="802"/>
    </row>
    <row r="32" spans="1:18" s="1" customFormat="1" ht="39.75" customHeight="1">
      <c r="A32" s="46">
        <v>10302</v>
      </c>
      <c r="B32" s="804" t="s">
        <v>519</v>
      </c>
      <c r="C32" s="804"/>
      <c r="D32" s="705" t="s">
        <v>40</v>
      </c>
      <c r="E32" s="705"/>
      <c r="F32" s="705"/>
      <c r="G32" s="47" t="s">
        <v>504</v>
      </c>
      <c r="H32" s="56">
        <v>0</v>
      </c>
      <c r="I32" s="26" t="s">
        <v>3</v>
      </c>
      <c r="J32" s="32" t="s">
        <v>10</v>
      </c>
      <c r="K32" s="805">
        <v>0</v>
      </c>
      <c r="L32" s="806"/>
      <c r="M32" s="32" t="s">
        <v>10</v>
      </c>
      <c r="N32" s="805">
        <v>0</v>
      </c>
      <c r="O32" s="806"/>
      <c r="P32" s="32" t="s">
        <v>10</v>
      </c>
      <c r="Q32" s="802">
        <f>K32+N32</f>
        <v>0</v>
      </c>
      <c r="R32" s="802"/>
    </row>
    <row r="33" spans="1:18" s="1" customFormat="1" ht="69.95" customHeight="1">
      <c r="A33" s="46">
        <v>10303</v>
      </c>
      <c r="B33" s="705" t="s">
        <v>520</v>
      </c>
      <c r="C33" s="705"/>
      <c r="D33" s="705" t="s">
        <v>41</v>
      </c>
      <c r="E33" s="705"/>
      <c r="F33" s="705"/>
      <c r="G33" s="47" t="s">
        <v>504</v>
      </c>
      <c r="H33" s="56">
        <v>0</v>
      </c>
      <c r="I33" s="26" t="s">
        <v>3</v>
      </c>
      <c r="J33" s="32" t="s">
        <v>10</v>
      </c>
      <c r="K33" s="805">
        <v>0</v>
      </c>
      <c r="L33" s="806"/>
      <c r="M33" s="32" t="s">
        <v>10</v>
      </c>
      <c r="N33" s="805">
        <v>0</v>
      </c>
      <c r="O33" s="806"/>
      <c r="P33" s="32" t="s">
        <v>10</v>
      </c>
      <c r="Q33" s="802">
        <f>K33+N33</f>
        <v>0</v>
      </c>
      <c r="R33" s="802"/>
    </row>
    <row r="34" spans="1:18" s="1" customFormat="1" ht="40.5" customHeight="1">
      <c r="A34" s="28">
        <v>10304</v>
      </c>
      <c r="B34" s="705" t="s">
        <v>521</v>
      </c>
      <c r="C34" s="705"/>
      <c r="D34" s="705" t="s">
        <v>42</v>
      </c>
      <c r="E34" s="705"/>
      <c r="F34" s="705"/>
      <c r="G34" s="47" t="s">
        <v>504</v>
      </c>
      <c r="H34" s="58">
        <v>0</v>
      </c>
      <c r="I34" s="26" t="s">
        <v>3</v>
      </c>
      <c r="J34" s="32" t="s">
        <v>10</v>
      </c>
      <c r="K34" s="805">
        <v>0</v>
      </c>
      <c r="L34" s="806"/>
      <c r="M34" s="32" t="s">
        <v>10</v>
      </c>
      <c r="N34" s="805">
        <v>0</v>
      </c>
      <c r="O34" s="806"/>
      <c r="P34" s="32" t="s">
        <v>10</v>
      </c>
      <c r="Q34" s="802">
        <f>K34+N34</f>
        <v>0</v>
      </c>
      <c r="R34" s="802"/>
    </row>
    <row r="35" spans="1:18" s="1" customFormat="1" ht="15.75" customHeight="1">
      <c r="A35" s="28">
        <v>10305</v>
      </c>
      <c r="B35" s="832" t="s">
        <v>508</v>
      </c>
      <c r="C35" s="832"/>
      <c r="D35" s="832" t="s">
        <v>175</v>
      </c>
      <c r="E35" s="832"/>
      <c r="F35" s="832"/>
      <c r="G35" s="832"/>
      <c r="H35" s="832"/>
      <c r="I35" s="833"/>
      <c r="J35" s="836" t="s">
        <v>10</v>
      </c>
      <c r="K35" s="838">
        <v>0</v>
      </c>
      <c r="L35" s="839"/>
      <c r="M35" s="842" t="s">
        <v>10</v>
      </c>
      <c r="N35" s="838">
        <v>0</v>
      </c>
      <c r="O35" s="839"/>
      <c r="P35" s="842" t="s">
        <v>10</v>
      </c>
      <c r="Q35" s="844">
        <f>K35+N35</f>
        <v>0</v>
      </c>
      <c r="R35" s="844"/>
    </row>
    <row r="36" spans="1:18" s="1" customFormat="1" ht="15.75" customHeight="1" thickBot="1">
      <c r="A36" s="49"/>
      <c r="B36" s="834"/>
      <c r="C36" s="834"/>
      <c r="D36" s="834"/>
      <c r="E36" s="834"/>
      <c r="F36" s="834"/>
      <c r="G36" s="834"/>
      <c r="H36" s="834"/>
      <c r="I36" s="835"/>
      <c r="J36" s="837"/>
      <c r="K36" s="840"/>
      <c r="L36" s="841"/>
      <c r="M36" s="843"/>
      <c r="N36" s="840"/>
      <c r="O36" s="841"/>
      <c r="P36" s="843"/>
      <c r="Q36" s="845"/>
      <c r="R36" s="845"/>
    </row>
    <row r="37" spans="1:18" s="1" customFormat="1" ht="18" customHeight="1" thickTop="1">
      <c r="A37" s="786" t="s">
        <v>509</v>
      </c>
      <c r="B37" s="787"/>
      <c r="C37" s="787"/>
      <c r="D37" s="787"/>
      <c r="E37" s="787"/>
      <c r="F37" s="787"/>
      <c r="G37" s="787"/>
      <c r="H37" s="787"/>
      <c r="I37" s="788"/>
      <c r="J37" s="29" t="s">
        <v>10</v>
      </c>
      <c r="K37" s="789">
        <f>SUM(K31:L36)</f>
        <v>0</v>
      </c>
      <c r="L37" s="790"/>
      <c r="M37" s="29" t="s">
        <v>10</v>
      </c>
      <c r="N37" s="789">
        <f>SUM(N31:O36)</f>
        <v>0</v>
      </c>
      <c r="O37" s="790"/>
      <c r="P37" s="29" t="s">
        <v>10</v>
      </c>
      <c r="Q37" s="789">
        <f>SUM(Q31:R36)</f>
        <v>0</v>
      </c>
      <c r="R37" s="789"/>
    </row>
    <row r="38" spans="1:18" s="1" customFormat="1" ht="15" customHeight="1">
      <c r="A38" s="51">
        <v>10400</v>
      </c>
      <c r="B38" s="846" t="s">
        <v>522</v>
      </c>
      <c r="C38" s="846"/>
      <c r="D38" s="847" t="s">
        <v>9</v>
      </c>
      <c r="E38" s="847"/>
      <c r="F38" s="847"/>
      <c r="G38" s="847"/>
      <c r="H38" s="847"/>
      <c r="I38" s="848"/>
      <c r="J38" s="30"/>
      <c r="K38" s="849"/>
      <c r="L38" s="850"/>
      <c r="M38" s="31"/>
      <c r="N38" s="849"/>
      <c r="O38" s="850"/>
      <c r="P38" s="31"/>
      <c r="Q38" s="849"/>
      <c r="R38" s="849"/>
    </row>
    <row r="39" spans="1:18" s="1" customFormat="1" ht="15" customHeight="1">
      <c r="A39" s="49">
        <v>10401</v>
      </c>
      <c r="B39" s="804" t="s">
        <v>523</v>
      </c>
      <c r="C39" s="804"/>
      <c r="D39" s="804" t="s">
        <v>43</v>
      </c>
      <c r="E39" s="804"/>
      <c r="F39" s="804"/>
      <c r="G39" s="804"/>
      <c r="H39" s="804"/>
      <c r="I39" s="851"/>
      <c r="J39" s="25" t="s">
        <v>10</v>
      </c>
      <c r="K39" s="805">
        <v>0</v>
      </c>
      <c r="L39" s="806"/>
      <c r="M39" s="32" t="s">
        <v>10</v>
      </c>
      <c r="N39" s="805">
        <v>0</v>
      </c>
      <c r="O39" s="806"/>
      <c r="P39" s="32" t="s">
        <v>10</v>
      </c>
      <c r="Q39" s="802">
        <f>K39+N39</f>
        <v>0</v>
      </c>
      <c r="R39" s="802"/>
    </row>
    <row r="40" spans="1:18" s="1" customFormat="1" ht="15" customHeight="1">
      <c r="A40" s="28">
        <v>10402</v>
      </c>
      <c r="B40" s="832" t="s">
        <v>508</v>
      </c>
      <c r="C40" s="832"/>
      <c r="D40" s="832" t="s">
        <v>175</v>
      </c>
      <c r="E40" s="832"/>
      <c r="F40" s="832"/>
      <c r="G40" s="832"/>
      <c r="H40" s="832"/>
      <c r="I40" s="833"/>
      <c r="J40" s="836" t="s">
        <v>10</v>
      </c>
      <c r="K40" s="838">
        <v>0</v>
      </c>
      <c r="L40" s="839"/>
      <c r="M40" s="842" t="s">
        <v>10</v>
      </c>
      <c r="N40" s="838">
        <v>0</v>
      </c>
      <c r="O40" s="839"/>
      <c r="P40" s="842" t="s">
        <v>10</v>
      </c>
      <c r="Q40" s="844">
        <f>K40+N40</f>
        <v>0</v>
      </c>
      <c r="R40" s="844"/>
    </row>
    <row r="41" spans="1:18" s="1" customFormat="1" ht="15" customHeight="1" thickBot="1">
      <c r="A41" s="49"/>
      <c r="B41" s="834"/>
      <c r="C41" s="834"/>
      <c r="D41" s="834"/>
      <c r="E41" s="834"/>
      <c r="F41" s="834"/>
      <c r="G41" s="834"/>
      <c r="H41" s="834"/>
      <c r="I41" s="835"/>
      <c r="J41" s="837"/>
      <c r="K41" s="840"/>
      <c r="L41" s="841"/>
      <c r="M41" s="843"/>
      <c r="N41" s="840"/>
      <c r="O41" s="841"/>
      <c r="P41" s="843"/>
      <c r="Q41" s="845"/>
      <c r="R41" s="845"/>
    </row>
    <row r="42" spans="1:18" s="1" customFormat="1" ht="18" customHeight="1" thickTop="1" thickBot="1">
      <c r="A42" s="786" t="s">
        <v>509</v>
      </c>
      <c r="B42" s="786"/>
      <c r="C42" s="786"/>
      <c r="D42" s="786"/>
      <c r="E42" s="786"/>
      <c r="F42" s="786"/>
      <c r="G42" s="786"/>
      <c r="H42" s="786"/>
      <c r="I42" s="798"/>
      <c r="J42" s="36" t="s">
        <v>10</v>
      </c>
      <c r="K42" s="827">
        <f>SUM(K39:L41)</f>
        <v>0</v>
      </c>
      <c r="L42" s="828"/>
      <c r="M42" s="36" t="s">
        <v>10</v>
      </c>
      <c r="N42" s="827">
        <f>SUM(N39:O41)</f>
        <v>0</v>
      </c>
      <c r="O42" s="828"/>
      <c r="P42" s="36" t="s">
        <v>10</v>
      </c>
      <c r="Q42" s="827">
        <f>SUM(Q39:R41)</f>
        <v>0</v>
      </c>
      <c r="R42" s="827"/>
    </row>
    <row r="43" spans="1:18" s="1" customFormat="1" ht="21.75" customHeight="1" thickTop="1">
      <c r="A43" s="695" t="s">
        <v>524</v>
      </c>
      <c r="B43" s="695"/>
      <c r="C43" s="695"/>
      <c r="D43" s="695"/>
      <c r="E43" s="695"/>
      <c r="F43" s="695"/>
      <c r="G43" s="695"/>
      <c r="H43" s="695"/>
      <c r="I43" s="696"/>
      <c r="J43" s="37" t="s">
        <v>10</v>
      </c>
      <c r="K43" s="829">
        <f>K19+K29+K37+K42</f>
        <v>0</v>
      </c>
      <c r="L43" s="830"/>
      <c r="M43" s="37" t="s">
        <v>10</v>
      </c>
      <c r="N43" s="829">
        <f>N19+N29+N37+N42</f>
        <v>0</v>
      </c>
      <c r="O43" s="830"/>
      <c r="P43" s="37" t="s">
        <v>10</v>
      </c>
      <c r="Q43" s="829">
        <f>Q19+Q29+Q37+Q42</f>
        <v>0</v>
      </c>
      <c r="R43" s="829"/>
    </row>
    <row r="44" spans="1:18" s="1" customFormat="1" ht="18.75" customHeight="1">
      <c r="A44" s="699" t="s">
        <v>525</v>
      </c>
      <c r="B44" s="699"/>
      <c r="C44" s="699"/>
      <c r="D44" s="699"/>
      <c r="E44" s="699"/>
      <c r="F44" s="699"/>
      <c r="G44" s="699"/>
      <c r="H44" s="699"/>
      <c r="I44" s="700"/>
      <c r="J44" s="735" t="e">
        <f>K43/Q137*100%</f>
        <v>#DIV/0!</v>
      </c>
      <c r="K44" s="736"/>
      <c r="L44" s="737"/>
      <c r="M44" s="738" t="e">
        <f>N43/Q137*100%</f>
        <v>#DIV/0!</v>
      </c>
      <c r="N44" s="736"/>
      <c r="O44" s="737"/>
      <c r="P44" s="738" t="e">
        <f>Q43/Q137*100%</f>
        <v>#DIV/0!</v>
      </c>
      <c r="Q44" s="736"/>
      <c r="R44" s="736"/>
    </row>
    <row r="45" spans="1:18" s="1" customFormat="1" ht="20.25" customHeight="1">
      <c r="A45" s="831" t="s">
        <v>899</v>
      </c>
      <c r="B45" s="831"/>
      <c r="C45" s="831"/>
      <c r="D45" s="831"/>
      <c r="E45" s="831"/>
      <c r="F45" s="831"/>
      <c r="G45" s="831"/>
      <c r="H45" s="831"/>
      <c r="I45" s="831"/>
      <c r="J45" s="831"/>
      <c r="K45" s="831"/>
      <c r="L45" s="831"/>
      <c r="M45" s="831"/>
      <c r="N45" s="831"/>
      <c r="O45" s="831"/>
      <c r="P45" s="831"/>
      <c r="Q45" s="831"/>
      <c r="R45" s="831"/>
    </row>
    <row r="46" spans="1:18" s="1" customFormat="1" ht="16.5" customHeight="1">
      <c r="A46" s="821" t="s">
        <v>526</v>
      </c>
      <c r="B46" s="821"/>
      <c r="C46" s="821"/>
      <c r="D46" s="821"/>
      <c r="E46" s="821"/>
      <c r="F46" s="821"/>
      <c r="G46" s="821"/>
      <c r="H46" s="821"/>
      <c r="I46" s="822"/>
      <c r="J46" s="823"/>
      <c r="K46" s="824"/>
      <c r="L46" s="825"/>
      <c r="M46" s="826"/>
      <c r="N46" s="824"/>
      <c r="O46" s="825"/>
      <c r="P46" s="826"/>
      <c r="Q46" s="824"/>
      <c r="R46" s="824"/>
    </row>
    <row r="47" spans="1:18" s="1" customFormat="1" ht="15.95" customHeight="1">
      <c r="A47" s="230">
        <v>20100</v>
      </c>
      <c r="B47" s="812" t="s">
        <v>567</v>
      </c>
      <c r="C47" s="812"/>
      <c r="D47" s="813" t="s">
        <v>44</v>
      </c>
      <c r="E47" s="813"/>
      <c r="F47" s="813"/>
      <c r="G47" s="813"/>
      <c r="H47" s="813"/>
      <c r="I47" s="814"/>
      <c r="J47" s="231" t="s">
        <v>10</v>
      </c>
      <c r="K47" s="794">
        <v>0</v>
      </c>
      <c r="L47" s="795"/>
      <c r="M47" s="231" t="s">
        <v>10</v>
      </c>
      <c r="N47" s="794">
        <v>0</v>
      </c>
      <c r="O47" s="795"/>
      <c r="P47" s="231" t="s">
        <v>10</v>
      </c>
      <c r="Q47" s="796">
        <f>K47+N47</f>
        <v>0</v>
      </c>
      <c r="R47" s="796"/>
    </row>
    <row r="48" spans="1:18" s="1" customFormat="1" ht="26.25" customHeight="1">
      <c r="A48" s="233">
        <v>20200</v>
      </c>
      <c r="B48" s="820" t="s">
        <v>568</v>
      </c>
      <c r="C48" s="820"/>
      <c r="D48" s="815" t="s">
        <v>45</v>
      </c>
      <c r="E48" s="815"/>
      <c r="F48" s="815"/>
      <c r="G48" s="815"/>
      <c r="H48" s="815"/>
      <c r="I48" s="816"/>
      <c r="J48" s="239" t="s">
        <v>10</v>
      </c>
      <c r="K48" s="817">
        <v>0</v>
      </c>
      <c r="L48" s="818"/>
      <c r="M48" s="239" t="s">
        <v>10</v>
      </c>
      <c r="N48" s="817">
        <v>0</v>
      </c>
      <c r="O48" s="818"/>
      <c r="P48" s="239" t="s">
        <v>10</v>
      </c>
      <c r="Q48" s="819">
        <f>K48+N48</f>
        <v>0</v>
      </c>
      <c r="R48" s="819"/>
    </row>
    <row r="49" spans="1:18" s="1" customFormat="1" ht="15.95" customHeight="1">
      <c r="A49" s="38">
        <v>20300</v>
      </c>
      <c r="B49" s="799" t="s">
        <v>527</v>
      </c>
      <c r="C49" s="799"/>
      <c r="D49" s="800" t="s">
        <v>46</v>
      </c>
      <c r="E49" s="800"/>
      <c r="F49" s="800"/>
      <c r="G49" s="800"/>
      <c r="H49" s="800"/>
      <c r="I49" s="801"/>
      <c r="J49" s="39"/>
      <c r="K49" s="810"/>
      <c r="L49" s="811"/>
      <c r="M49" s="39"/>
      <c r="N49" s="810"/>
      <c r="O49" s="811"/>
      <c r="P49" s="39"/>
      <c r="Q49" s="810"/>
      <c r="R49" s="810"/>
    </row>
    <row r="50" spans="1:18" s="1" customFormat="1" ht="15.95" customHeight="1">
      <c r="A50" s="46">
        <v>20301</v>
      </c>
      <c r="B50" s="804" t="s">
        <v>528</v>
      </c>
      <c r="C50" s="804"/>
      <c r="D50" s="804" t="s">
        <v>47</v>
      </c>
      <c r="E50" s="804"/>
      <c r="F50" s="804"/>
      <c r="G50" s="47" t="s">
        <v>504</v>
      </c>
      <c r="H50" s="56">
        <v>0</v>
      </c>
      <c r="I50" s="26" t="s">
        <v>3</v>
      </c>
      <c r="J50" s="25" t="s">
        <v>10</v>
      </c>
      <c r="K50" s="805">
        <v>0</v>
      </c>
      <c r="L50" s="806"/>
      <c r="M50" s="32" t="s">
        <v>10</v>
      </c>
      <c r="N50" s="805">
        <v>0</v>
      </c>
      <c r="O50" s="806"/>
      <c r="P50" s="32" t="s">
        <v>10</v>
      </c>
      <c r="Q50" s="802">
        <f>K50+N50</f>
        <v>0</v>
      </c>
      <c r="R50" s="802"/>
    </row>
    <row r="51" spans="1:18" s="1" customFormat="1" ht="15.95" customHeight="1">
      <c r="A51" s="46">
        <v>20302</v>
      </c>
      <c r="B51" s="804" t="s">
        <v>529</v>
      </c>
      <c r="C51" s="804"/>
      <c r="D51" s="804" t="s">
        <v>530</v>
      </c>
      <c r="E51" s="804"/>
      <c r="F51" s="804"/>
      <c r="G51" s="47" t="s">
        <v>504</v>
      </c>
      <c r="H51" s="56">
        <v>0</v>
      </c>
      <c r="I51" s="26" t="s">
        <v>3</v>
      </c>
      <c r="J51" s="25" t="s">
        <v>10</v>
      </c>
      <c r="K51" s="805">
        <v>0</v>
      </c>
      <c r="L51" s="806"/>
      <c r="M51" s="32" t="s">
        <v>10</v>
      </c>
      <c r="N51" s="805">
        <v>0</v>
      </c>
      <c r="O51" s="806"/>
      <c r="P51" s="32" t="s">
        <v>10</v>
      </c>
      <c r="Q51" s="802">
        <f>K51+N51</f>
        <v>0</v>
      </c>
      <c r="R51" s="802"/>
    </row>
    <row r="52" spans="1:18" s="1" customFormat="1" ht="24.95" customHeight="1">
      <c r="A52" s="46">
        <v>20303</v>
      </c>
      <c r="B52" s="804" t="s">
        <v>531</v>
      </c>
      <c r="C52" s="804"/>
      <c r="D52" s="705" t="s">
        <v>48</v>
      </c>
      <c r="E52" s="705"/>
      <c r="F52" s="705"/>
      <c r="G52" s="47" t="s">
        <v>504</v>
      </c>
      <c r="H52" s="56">
        <v>0</v>
      </c>
      <c r="I52" s="26" t="s">
        <v>3</v>
      </c>
      <c r="J52" s="25" t="s">
        <v>10</v>
      </c>
      <c r="K52" s="805">
        <v>0</v>
      </c>
      <c r="L52" s="806"/>
      <c r="M52" s="32" t="s">
        <v>10</v>
      </c>
      <c r="N52" s="805">
        <v>0</v>
      </c>
      <c r="O52" s="806"/>
      <c r="P52" s="32" t="s">
        <v>10</v>
      </c>
      <c r="Q52" s="802">
        <f>K52+N52</f>
        <v>0</v>
      </c>
      <c r="R52" s="802"/>
    </row>
    <row r="53" spans="1:18" s="1" customFormat="1" ht="15.95" customHeight="1">
      <c r="A53" s="46">
        <v>20304</v>
      </c>
      <c r="B53" s="804" t="s">
        <v>532</v>
      </c>
      <c r="C53" s="804"/>
      <c r="D53" s="804" t="s">
        <v>49</v>
      </c>
      <c r="E53" s="804"/>
      <c r="F53" s="804"/>
      <c r="G53" s="47" t="s">
        <v>504</v>
      </c>
      <c r="H53" s="56">
        <v>0</v>
      </c>
      <c r="I53" s="26" t="s">
        <v>3</v>
      </c>
      <c r="J53" s="25" t="s">
        <v>10</v>
      </c>
      <c r="K53" s="805">
        <v>0</v>
      </c>
      <c r="L53" s="806"/>
      <c r="M53" s="32" t="s">
        <v>10</v>
      </c>
      <c r="N53" s="805">
        <v>0</v>
      </c>
      <c r="O53" s="806"/>
      <c r="P53" s="32" t="s">
        <v>10</v>
      </c>
      <c r="Q53" s="802">
        <f>K53+N53</f>
        <v>0</v>
      </c>
      <c r="R53" s="802"/>
    </row>
    <row r="54" spans="1:18" s="1" customFormat="1" ht="15.95" customHeight="1" thickBot="1">
      <c r="A54" s="46">
        <v>20305</v>
      </c>
      <c r="B54" s="804" t="s">
        <v>533</v>
      </c>
      <c r="C54" s="804"/>
      <c r="D54" s="804" t="s">
        <v>11</v>
      </c>
      <c r="E54" s="804"/>
      <c r="F54" s="804"/>
      <c r="G54" s="47" t="s">
        <v>504</v>
      </c>
      <c r="H54" s="56">
        <v>0</v>
      </c>
      <c r="I54" s="26" t="s">
        <v>3</v>
      </c>
      <c r="J54" s="35" t="s">
        <v>10</v>
      </c>
      <c r="K54" s="807">
        <v>0</v>
      </c>
      <c r="L54" s="808"/>
      <c r="M54" s="35" t="s">
        <v>10</v>
      </c>
      <c r="N54" s="807">
        <v>0</v>
      </c>
      <c r="O54" s="808"/>
      <c r="P54" s="35" t="s">
        <v>10</v>
      </c>
      <c r="Q54" s="809">
        <f>K54+N54</f>
        <v>0</v>
      </c>
      <c r="R54" s="809"/>
    </row>
    <row r="55" spans="1:18" s="1" customFormat="1" ht="18" customHeight="1" thickTop="1">
      <c r="A55" s="786" t="s">
        <v>509</v>
      </c>
      <c r="B55" s="786"/>
      <c r="C55" s="786"/>
      <c r="D55" s="786"/>
      <c r="E55" s="786"/>
      <c r="F55" s="786"/>
      <c r="G55" s="786"/>
      <c r="H55" s="786"/>
      <c r="I55" s="798"/>
      <c r="J55" s="29" t="s">
        <v>10</v>
      </c>
      <c r="K55" s="789">
        <f>SUM(K50:L54)</f>
        <v>0</v>
      </c>
      <c r="L55" s="790"/>
      <c r="M55" s="29" t="s">
        <v>10</v>
      </c>
      <c r="N55" s="789">
        <f>SUM(N50:O54)</f>
        <v>0</v>
      </c>
      <c r="O55" s="790"/>
      <c r="P55" s="29" t="s">
        <v>10</v>
      </c>
      <c r="Q55" s="789">
        <f>SUM(Q50:R54)</f>
        <v>0</v>
      </c>
      <c r="R55" s="789"/>
    </row>
    <row r="56" spans="1:18" s="1" customFormat="1" ht="27" customHeight="1">
      <c r="A56" s="38">
        <v>20400</v>
      </c>
      <c r="B56" s="799" t="s">
        <v>534</v>
      </c>
      <c r="C56" s="799"/>
      <c r="D56" s="799" t="s">
        <v>106</v>
      </c>
      <c r="E56" s="800"/>
      <c r="F56" s="800"/>
      <c r="G56" s="800"/>
      <c r="H56" s="800"/>
      <c r="I56" s="801"/>
      <c r="J56" s="32"/>
      <c r="K56" s="802"/>
      <c r="L56" s="803"/>
      <c r="M56" s="32"/>
      <c r="N56" s="802"/>
      <c r="O56" s="803"/>
      <c r="P56" s="32"/>
      <c r="Q56" s="802"/>
      <c r="R56" s="802"/>
    </row>
    <row r="57" spans="1:18" s="1" customFormat="1" ht="24.95" customHeight="1">
      <c r="A57" s="40">
        <v>20401</v>
      </c>
      <c r="B57" s="765" t="s">
        <v>535</v>
      </c>
      <c r="C57" s="765"/>
      <c r="D57" s="765" t="s">
        <v>50</v>
      </c>
      <c r="E57" s="765"/>
      <c r="F57" s="765"/>
      <c r="G57" s="47" t="s">
        <v>504</v>
      </c>
      <c r="H57" s="56">
        <v>0</v>
      </c>
      <c r="I57" s="26" t="s">
        <v>3</v>
      </c>
      <c r="J57" s="25" t="s">
        <v>10</v>
      </c>
      <c r="K57" s="783">
        <v>0</v>
      </c>
      <c r="L57" s="784"/>
      <c r="M57" s="25" t="s">
        <v>10</v>
      </c>
      <c r="N57" s="783">
        <v>0</v>
      </c>
      <c r="O57" s="784"/>
      <c r="P57" s="25" t="s">
        <v>10</v>
      </c>
      <c r="Q57" s="797">
        <f t="shared" ref="Q57:Q83" si="2">K57+N57</f>
        <v>0</v>
      </c>
      <c r="R57" s="797"/>
    </row>
    <row r="58" spans="1:18" s="1" customFormat="1" ht="15.95" customHeight="1">
      <c r="A58" s="40">
        <v>20402</v>
      </c>
      <c r="B58" s="765" t="s">
        <v>536</v>
      </c>
      <c r="C58" s="765"/>
      <c r="D58" s="765" t="s">
        <v>4</v>
      </c>
      <c r="E58" s="765"/>
      <c r="F58" s="765"/>
      <c r="G58" s="47" t="s">
        <v>504</v>
      </c>
      <c r="H58" s="56">
        <v>0</v>
      </c>
      <c r="I58" s="77" t="s">
        <v>51</v>
      </c>
      <c r="J58" s="25" t="s">
        <v>10</v>
      </c>
      <c r="K58" s="783">
        <v>0</v>
      </c>
      <c r="L58" s="784"/>
      <c r="M58" s="25" t="s">
        <v>10</v>
      </c>
      <c r="N58" s="783">
        <v>0</v>
      </c>
      <c r="O58" s="784"/>
      <c r="P58" s="25" t="s">
        <v>10</v>
      </c>
      <c r="Q58" s="797">
        <f t="shared" si="2"/>
        <v>0</v>
      </c>
      <c r="R58" s="797"/>
    </row>
    <row r="59" spans="1:18" s="1" customFormat="1" ht="15.95" customHeight="1">
      <c r="A59" s="46">
        <v>20403</v>
      </c>
      <c r="B59" s="705" t="s">
        <v>537</v>
      </c>
      <c r="C59" s="705"/>
      <c r="D59" s="760" t="s">
        <v>52</v>
      </c>
      <c r="E59" s="760"/>
      <c r="F59" s="760"/>
      <c r="G59" s="47" t="s">
        <v>504</v>
      </c>
      <c r="H59" s="56">
        <v>0</v>
      </c>
      <c r="I59" s="26" t="s">
        <v>3</v>
      </c>
      <c r="J59" s="25" t="s">
        <v>10</v>
      </c>
      <c r="K59" s="783">
        <v>0</v>
      </c>
      <c r="L59" s="784"/>
      <c r="M59" s="25" t="s">
        <v>10</v>
      </c>
      <c r="N59" s="783">
        <v>0</v>
      </c>
      <c r="O59" s="784"/>
      <c r="P59" s="25" t="s">
        <v>10</v>
      </c>
      <c r="Q59" s="797">
        <f t="shared" si="2"/>
        <v>0</v>
      </c>
      <c r="R59" s="797"/>
    </row>
    <row r="60" spans="1:18" s="1" customFormat="1" ht="15.95" customHeight="1">
      <c r="A60" s="50">
        <v>20404</v>
      </c>
      <c r="B60" s="765" t="s">
        <v>538</v>
      </c>
      <c r="C60" s="765"/>
      <c r="D60" s="765" t="s">
        <v>53</v>
      </c>
      <c r="E60" s="765"/>
      <c r="F60" s="765"/>
      <c r="G60" s="48" t="s">
        <v>504</v>
      </c>
      <c r="H60" s="56">
        <v>0</v>
      </c>
      <c r="I60" s="41" t="s">
        <v>3</v>
      </c>
      <c r="J60" s="25" t="s">
        <v>10</v>
      </c>
      <c r="K60" s="783">
        <v>0</v>
      </c>
      <c r="L60" s="784"/>
      <c r="M60" s="25" t="s">
        <v>10</v>
      </c>
      <c r="N60" s="783">
        <v>0</v>
      </c>
      <c r="O60" s="784"/>
      <c r="P60" s="25" t="s">
        <v>10</v>
      </c>
      <c r="Q60" s="797">
        <f t="shared" si="2"/>
        <v>0</v>
      </c>
      <c r="R60" s="797"/>
    </row>
    <row r="61" spans="1:18" s="1" customFormat="1" ht="15.95" customHeight="1">
      <c r="A61" s="40">
        <v>20405</v>
      </c>
      <c r="B61" s="765" t="s">
        <v>539</v>
      </c>
      <c r="C61" s="765"/>
      <c r="D61" s="760" t="s">
        <v>54</v>
      </c>
      <c r="E61" s="760"/>
      <c r="F61" s="760"/>
      <c r="G61" s="48" t="s">
        <v>504</v>
      </c>
      <c r="H61" s="56">
        <v>0</v>
      </c>
      <c r="I61" s="41" t="s">
        <v>3</v>
      </c>
      <c r="J61" s="25" t="s">
        <v>10</v>
      </c>
      <c r="K61" s="783">
        <v>0</v>
      </c>
      <c r="L61" s="784"/>
      <c r="M61" s="25" t="s">
        <v>10</v>
      </c>
      <c r="N61" s="783">
        <v>0</v>
      </c>
      <c r="O61" s="784"/>
      <c r="P61" s="25" t="s">
        <v>10</v>
      </c>
      <c r="Q61" s="797">
        <f t="shared" si="2"/>
        <v>0</v>
      </c>
      <c r="R61" s="797"/>
    </row>
    <row r="62" spans="1:18" s="1" customFormat="1" ht="15.95" customHeight="1">
      <c r="A62" s="50">
        <v>20406</v>
      </c>
      <c r="B62" s="765" t="s">
        <v>540</v>
      </c>
      <c r="C62" s="765"/>
      <c r="D62" s="765" t="s">
        <v>6</v>
      </c>
      <c r="E62" s="765"/>
      <c r="F62" s="765"/>
      <c r="G62" s="48" t="s">
        <v>504</v>
      </c>
      <c r="H62" s="56">
        <v>0</v>
      </c>
      <c r="I62" s="41" t="s">
        <v>3</v>
      </c>
      <c r="J62" s="25" t="s">
        <v>10</v>
      </c>
      <c r="K62" s="783">
        <v>0</v>
      </c>
      <c r="L62" s="784"/>
      <c r="M62" s="25" t="s">
        <v>10</v>
      </c>
      <c r="N62" s="783">
        <v>0</v>
      </c>
      <c r="O62" s="784"/>
      <c r="P62" s="25" t="s">
        <v>10</v>
      </c>
      <c r="Q62" s="797">
        <f t="shared" si="2"/>
        <v>0</v>
      </c>
      <c r="R62" s="797"/>
    </row>
    <row r="63" spans="1:18" s="1" customFormat="1" ht="15.95" customHeight="1">
      <c r="A63" s="46">
        <v>20407</v>
      </c>
      <c r="B63" s="760" t="s">
        <v>541</v>
      </c>
      <c r="C63" s="760"/>
      <c r="D63" s="760" t="s">
        <v>55</v>
      </c>
      <c r="E63" s="760"/>
      <c r="F63" s="760"/>
      <c r="G63" s="47" t="s">
        <v>504</v>
      </c>
      <c r="H63" s="56">
        <v>0</v>
      </c>
      <c r="I63" s="26" t="s">
        <v>3</v>
      </c>
      <c r="J63" s="25" t="s">
        <v>10</v>
      </c>
      <c r="K63" s="783">
        <v>0</v>
      </c>
      <c r="L63" s="784"/>
      <c r="M63" s="25" t="s">
        <v>10</v>
      </c>
      <c r="N63" s="783">
        <v>0</v>
      </c>
      <c r="O63" s="784"/>
      <c r="P63" s="25" t="s">
        <v>10</v>
      </c>
      <c r="Q63" s="797">
        <f t="shared" si="2"/>
        <v>0</v>
      </c>
      <c r="R63" s="797"/>
    </row>
    <row r="64" spans="1:18" s="1" customFormat="1" ht="15.95" customHeight="1">
      <c r="A64" s="46">
        <v>20408</v>
      </c>
      <c r="B64" s="760" t="s">
        <v>542</v>
      </c>
      <c r="C64" s="760"/>
      <c r="D64" s="760" t="s">
        <v>56</v>
      </c>
      <c r="E64" s="760"/>
      <c r="F64" s="760"/>
      <c r="G64" s="47" t="s">
        <v>504</v>
      </c>
      <c r="H64" s="56">
        <v>0</v>
      </c>
      <c r="I64" s="26" t="s">
        <v>3</v>
      </c>
      <c r="J64" s="25" t="s">
        <v>10</v>
      </c>
      <c r="K64" s="783">
        <v>0</v>
      </c>
      <c r="L64" s="784"/>
      <c r="M64" s="25" t="s">
        <v>10</v>
      </c>
      <c r="N64" s="783">
        <v>0</v>
      </c>
      <c r="O64" s="784"/>
      <c r="P64" s="25" t="s">
        <v>10</v>
      </c>
      <c r="Q64" s="797">
        <f t="shared" si="2"/>
        <v>0</v>
      </c>
      <c r="R64" s="797"/>
    </row>
    <row r="65" spans="1:20" s="1" customFormat="1" ht="15.95" customHeight="1">
      <c r="A65" s="46">
        <v>20409</v>
      </c>
      <c r="B65" s="760" t="s">
        <v>543</v>
      </c>
      <c r="C65" s="760"/>
      <c r="D65" s="760" t="s">
        <v>57</v>
      </c>
      <c r="E65" s="760"/>
      <c r="F65" s="760"/>
      <c r="G65" s="47" t="s">
        <v>504</v>
      </c>
      <c r="H65" s="56">
        <v>0</v>
      </c>
      <c r="I65" s="26" t="s">
        <v>3</v>
      </c>
      <c r="J65" s="25" t="s">
        <v>10</v>
      </c>
      <c r="K65" s="783">
        <v>0</v>
      </c>
      <c r="L65" s="784"/>
      <c r="M65" s="25" t="s">
        <v>10</v>
      </c>
      <c r="N65" s="783">
        <v>0</v>
      </c>
      <c r="O65" s="784"/>
      <c r="P65" s="25" t="s">
        <v>10</v>
      </c>
      <c r="Q65" s="797">
        <f t="shared" si="2"/>
        <v>0</v>
      </c>
      <c r="R65" s="797"/>
    </row>
    <row r="66" spans="1:20" s="1" customFormat="1" ht="15.95" customHeight="1">
      <c r="A66" s="46">
        <v>20410</v>
      </c>
      <c r="B66" s="705" t="s">
        <v>544</v>
      </c>
      <c r="C66" s="705"/>
      <c r="D66" s="760" t="s">
        <v>58</v>
      </c>
      <c r="E66" s="760"/>
      <c r="F66" s="760"/>
      <c r="G66" s="47" t="s">
        <v>504</v>
      </c>
      <c r="H66" s="56">
        <v>0</v>
      </c>
      <c r="I66" s="26" t="s">
        <v>3</v>
      </c>
      <c r="J66" s="25" t="s">
        <v>10</v>
      </c>
      <c r="K66" s="783">
        <v>0</v>
      </c>
      <c r="L66" s="784"/>
      <c r="M66" s="25" t="s">
        <v>10</v>
      </c>
      <c r="N66" s="783">
        <v>0</v>
      </c>
      <c r="O66" s="784"/>
      <c r="P66" s="25" t="s">
        <v>10</v>
      </c>
      <c r="Q66" s="797">
        <f t="shared" si="2"/>
        <v>0</v>
      </c>
      <c r="R66" s="797"/>
    </row>
    <row r="67" spans="1:20" s="1" customFormat="1" ht="15.95" customHeight="1">
      <c r="A67" s="46">
        <v>20411</v>
      </c>
      <c r="B67" s="705" t="s">
        <v>545</v>
      </c>
      <c r="C67" s="705"/>
      <c r="D67" s="760" t="s">
        <v>59</v>
      </c>
      <c r="E67" s="760"/>
      <c r="F67" s="760"/>
      <c r="G67" s="47" t="s">
        <v>504</v>
      </c>
      <c r="H67" s="56">
        <v>0</v>
      </c>
      <c r="I67" s="26" t="s">
        <v>3</v>
      </c>
      <c r="J67" s="25" t="s">
        <v>10</v>
      </c>
      <c r="K67" s="783">
        <v>0</v>
      </c>
      <c r="L67" s="784"/>
      <c r="M67" s="25" t="s">
        <v>10</v>
      </c>
      <c r="N67" s="783">
        <v>0</v>
      </c>
      <c r="O67" s="784"/>
      <c r="P67" s="25" t="s">
        <v>10</v>
      </c>
      <c r="Q67" s="797">
        <f t="shared" si="2"/>
        <v>0</v>
      </c>
      <c r="R67" s="797"/>
    </row>
    <row r="68" spans="1:20" s="1" customFormat="1" ht="15.95" customHeight="1">
      <c r="A68" s="46">
        <v>20412</v>
      </c>
      <c r="B68" s="705" t="s">
        <v>546</v>
      </c>
      <c r="C68" s="705"/>
      <c r="D68" s="760" t="s">
        <v>60</v>
      </c>
      <c r="E68" s="760"/>
      <c r="F68" s="760"/>
      <c r="G68" s="47" t="s">
        <v>504</v>
      </c>
      <c r="H68" s="56">
        <v>0</v>
      </c>
      <c r="I68" s="26" t="s">
        <v>3</v>
      </c>
      <c r="J68" s="25" t="s">
        <v>10</v>
      </c>
      <c r="K68" s="783">
        <v>0</v>
      </c>
      <c r="L68" s="784"/>
      <c r="M68" s="25" t="s">
        <v>10</v>
      </c>
      <c r="N68" s="783">
        <v>0</v>
      </c>
      <c r="O68" s="784"/>
      <c r="P68" s="25" t="s">
        <v>10</v>
      </c>
      <c r="Q68" s="797">
        <f t="shared" si="2"/>
        <v>0</v>
      </c>
      <c r="R68" s="797"/>
    </row>
    <row r="69" spans="1:20" s="1" customFormat="1" ht="15.95" customHeight="1">
      <c r="A69" s="46">
        <v>20413</v>
      </c>
      <c r="B69" s="705" t="s">
        <v>547</v>
      </c>
      <c r="C69" s="705"/>
      <c r="D69" s="760" t="s">
        <v>61</v>
      </c>
      <c r="E69" s="760"/>
      <c r="F69" s="760"/>
      <c r="G69" s="47" t="s">
        <v>504</v>
      </c>
      <c r="H69" s="56">
        <v>0</v>
      </c>
      <c r="I69" s="26" t="s">
        <v>3</v>
      </c>
      <c r="J69" s="25" t="s">
        <v>10</v>
      </c>
      <c r="K69" s="783">
        <v>0</v>
      </c>
      <c r="L69" s="784"/>
      <c r="M69" s="25" t="s">
        <v>10</v>
      </c>
      <c r="N69" s="783">
        <v>0</v>
      </c>
      <c r="O69" s="784"/>
      <c r="P69" s="25" t="s">
        <v>10</v>
      </c>
      <c r="Q69" s="797">
        <f t="shared" si="2"/>
        <v>0</v>
      </c>
      <c r="R69" s="797"/>
    </row>
    <row r="70" spans="1:20" s="1" customFormat="1" ht="15.95" customHeight="1">
      <c r="A70" s="46">
        <v>20414</v>
      </c>
      <c r="B70" s="705" t="s">
        <v>548</v>
      </c>
      <c r="C70" s="705"/>
      <c r="D70" s="760" t="s">
        <v>62</v>
      </c>
      <c r="E70" s="760"/>
      <c r="F70" s="760"/>
      <c r="G70" s="47" t="s">
        <v>504</v>
      </c>
      <c r="H70" s="56">
        <v>0</v>
      </c>
      <c r="I70" s="26" t="s">
        <v>3</v>
      </c>
      <c r="J70" s="25" t="s">
        <v>10</v>
      </c>
      <c r="K70" s="783">
        <v>0</v>
      </c>
      <c r="L70" s="784"/>
      <c r="M70" s="25" t="s">
        <v>10</v>
      </c>
      <c r="N70" s="783">
        <v>0</v>
      </c>
      <c r="O70" s="784"/>
      <c r="P70" s="25" t="s">
        <v>10</v>
      </c>
      <c r="Q70" s="797">
        <f t="shared" si="2"/>
        <v>0</v>
      </c>
      <c r="R70" s="797"/>
    </row>
    <row r="71" spans="1:20" s="1" customFormat="1" ht="24.95" customHeight="1">
      <c r="A71" s="46">
        <v>20415</v>
      </c>
      <c r="B71" s="705" t="s">
        <v>549</v>
      </c>
      <c r="C71" s="705"/>
      <c r="D71" s="760" t="s">
        <v>63</v>
      </c>
      <c r="E71" s="760"/>
      <c r="F71" s="760"/>
      <c r="G71" s="47" t="s">
        <v>504</v>
      </c>
      <c r="H71" s="56">
        <v>0</v>
      </c>
      <c r="I71" s="26" t="s">
        <v>3</v>
      </c>
      <c r="J71" s="25" t="s">
        <v>10</v>
      </c>
      <c r="K71" s="783">
        <v>0</v>
      </c>
      <c r="L71" s="784"/>
      <c r="M71" s="25" t="s">
        <v>10</v>
      </c>
      <c r="N71" s="783">
        <v>0</v>
      </c>
      <c r="O71" s="784"/>
      <c r="P71" s="25" t="s">
        <v>10</v>
      </c>
      <c r="Q71" s="797">
        <f t="shared" si="2"/>
        <v>0</v>
      </c>
      <c r="R71" s="797"/>
    </row>
    <row r="72" spans="1:20" s="1" customFormat="1" ht="15.95" customHeight="1">
      <c r="A72" s="46">
        <v>20416</v>
      </c>
      <c r="B72" s="705" t="s">
        <v>550</v>
      </c>
      <c r="C72" s="705"/>
      <c r="D72" s="760" t="s">
        <v>64</v>
      </c>
      <c r="E72" s="760"/>
      <c r="F72" s="760"/>
      <c r="G72" s="47" t="s">
        <v>504</v>
      </c>
      <c r="H72" s="56">
        <v>0</v>
      </c>
      <c r="I72" s="26" t="s">
        <v>3</v>
      </c>
      <c r="J72" s="25" t="s">
        <v>10</v>
      </c>
      <c r="K72" s="783">
        <v>0</v>
      </c>
      <c r="L72" s="784"/>
      <c r="M72" s="25" t="s">
        <v>10</v>
      </c>
      <c r="N72" s="783">
        <v>0</v>
      </c>
      <c r="O72" s="784"/>
      <c r="P72" s="25" t="s">
        <v>10</v>
      </c>
      <c r="Q72" s="797">
        <f t="shared" si="2"/>
        <v>0</v>
      </c>
      <c r="R72" s="797"/>
    </row>
    <row r="73" spans="1:20" s="1" customFormat="1" ht="24.95" customHeight="1">
      <c r="A73" s="46">
        <v>20417</v>
      </c>
      <c r="B73" s="705" t="s">
        <v>551</v>
      </c>
      <c r="C73" s="705"/>
      <c r="D73" s="765" t="s">
        <v>65</v>
      </c>
      <c r="E73" s="765"/>
      <c r="F73" s="765"/>
      <c r="G73" s="47" t="s">
        <v>504</v>
      </c>
      <c r="H73" s="56">
        <v>0</v>
      </c>
      <c r="I73" s="26" t="s">
        <v>3</v>
      </c>
      <c r="J73" s="25" t="s">
        <v>10</v>
      </c>
      <c r="K73" s="783">
        <v>0</v>
      </c>
      <c r="L73" s="784"/>
      <c r="M73" s="25" t="s">
        <v>10</v>
      </c>
      <c r="N73" s="783">
        <v>0</v>
      </c>
      <c r="O73" s="784"/>
      <c r="P73" s="25" t="s">
        <v>10</v>
      </c>
      <c r="Q73" s="797">
        <f t="shared" si="2"/>
        <v>0</v>
      </c>
      <c r="R73" s="797"/>
    </row>
    <row r="74" spans="1:20" s="1" customFormat="1" ht="15.95" customHeight="1">
      <c r="A74" s="46">
        <v>20418</v>
      </c>
      <c r="B74" s="705" t="s">
        <v>552</v>
      </c>
      <c r="C74" s="705"/>
      <c r="D74" s="765" t="s">
        <v>5</v>
      </c>
      <c r="E74" s="765"/>
      <c r="F74" s="765"/>
      <c r="G74" s="47" t="s">
        <v>504</v>
      </c>
      <c r="H74" s="56">
        <v>0</v>
      </c>
      <c r="I74" s="26" t="s">
        <v>3</v>
      </c>
      <c r="J74" s="25" t="s">
        <v>10</v>
      </c>
      <c r="K74" s="783">
        <v>0</v>
      </c>
      <c r="L74" s="784"/>
      <c r="M74" s="25" t="s">
        <v>10</v>
      </c>
      <c r="N74" s="783">
        <v>0</v>
      </c>
      <c r="O74" s="784"/>
      <c r="P74" s="25" t="s">
        <v>10</v>
      </c>
      <c r="Q74" s="797">
        <f t="shared" si="2"/>
        <v>0</v>
      </c>
      <c r="R74" s="797"/>
    </row>
    <row r="75" spans="1:20" s="1" customFormat="1" ht="24.95" customHeight="1">
      <c r="A75" s="46">
        <v>20419</v>
      </c>
      <c r="B75" s="705" t="s">
        <v>553</v>
      </c>
      <c r="C75" s="705"/>
      <c r="D75" s="765" t="s">
        <v>66</v>
      </c>
      <c r="E75" s="765"/>
      <c r="F75" s="765"/>
      <c r="G75" s="47" t="s">
        <v>504</v>
      </c>
      <c r="H75" s="56">
        <v>0</v>
      </c>
      <c r="I75" s="26" t="s">
        <v>3</v>
      </c>
      <c r="J75" s="25" t="s">
        <v>10</v>
      </c>
      <c r="K75" s="783">
        <v>0</v>
      </c>
      <c r="L75" s="784"/>
      <c r="M75" s="25" t="s">
        <v>10</v>
      </c>
      <c r="N75" s="783">
        <v>0</v>
      </c>
      <c r="O75" s="784"/>
      <c r="P75" s="25" t="s">
        <v>10</v>
      </c>
      <c r="Q75" s="797">
        <f t="shared" si="2"/>
        <v>0</v>
      </c>
      <c r="R75" s="797"/>
      <c r="T75" s="19"/>
    </row>
    <row r="76" spans="1:20" s="1" customFormat="1" ht="15.95" customHeight="1">
      <c r="A76" s="46">
        <v>20420</v>
      </c>
      <c r="B76" s="705" t="s">
        <v>554</v>
      </c>
      <c r="C76" s="705"/>
      <c r="D76" s="705" t="s">
        <v>67</v>
      </c>
      <c r="E76" s="705"/>
      <c r="F76" s="705"/>
      <c r="G76" s="47" t="s">
        <v>504</v>
      </c>
      <c r="H76" s="56">
        <v>0</v>
      </c>
      <c r="I76" s="26" t="s">
        <v>3</v>
      </c>
      <c r="J76" s="25" t="s">
        <v>10</v>
      </c>
      <c r="K76" s="783">
        <v>0</v>
      </c>
      <c r="L76" s="784"/>
      <c r="M76" s="25" t="s">
        <v>10</v>
      </c>
      <c r="N76" s="783">
        <v>0</v>
      </c>
      <c r="O76" s="784"/>
      <c r="P76" s="25" t="s">
        <v>10</v>
      </c>
      <c r="Q76" s="797">
        <f t="shared" si="2"/>
        <v>0</v>
      </c>
      <c r="R76" s="797"/>
    </row>
    <row r="77" spans="1:20" s="1" customFormat="1" ht="15.95" customHeight="1">
      <c r="A77" s="46">
        <v>20421</v>
      </c>
      <c r="B77" s="705" t="s">
        <v>555</v>
      </c>
      <c r="C77" s="705"/>
      <c r="D77" s="705" t="s">
        <v>68</v>
      </c>
      <c r="E77" s="705"/>
      <c r="F77" s="705"/>
      <c r="G77" s="47" t="s">
        <v>504</v>
      </c>
      <c r="H77" s="56">
        <v>0</v>
      </c>
      <c r="I77" s="26" t="s">
        <v>3</v>
      </c>
      <c r="J77" s="25" t="s">
        <v>10</v>
      </c>
      <c r="K77" s="783">
        <v>0</v>
      </c>
      <c r="L77" s="784"/>
      <c r="M77" s="25" t="s">
        <v>10</v>
      </c>
      <c r="N77" s="783">
        <v>0</v>
      </c>
      <c r="O77" s="784"/>
      <c r="P77" s="25" t="s">
        <v>10</v>
      </c>
      <c r="Q77" s="797">
        <f t="shared" si="2"/>
        <v>0</v>
      </c>
      <c r="R77" s="797"/>
    </row>
    <row r="78" spans="1:20" s="1" customFormat="1" ht="15.95" customHeight="1">
      <c r="A78" s="46">
        <v>20422</v>
      </c>
      <c r="B78" s="705" t="s">
        <v>556</v>
      </c>
      <c r="C78" s="705"/>
      <c r="D78" s="705" t="s">
        <v>69</v>
      </c>
      <c r="E78" s="705"/>
      <c r="F78" s="705"/>
      <c r="G78" s="47" t="s">
        <v>504</v>
      </c>
      <c r="H78" s="56">
        <v>0</v>
      </c>
      <c r="I78" s="26" t="s">
        <v>3</v>
      </c>
      <c r="J78" s="25" t="s">
        <v>10</v>
      </c>
      <c r="K78" s="783">
        <v>0</v>
      </c>
      <c r="L78" s="784"/>
      <c r="M78" s="25" t="s">
        <v>10</v>
      </c>
      <c r="N78" s="783">
        <v>0</v>
      </c>
      <c r="O78" s="784"/>
      <c r="P78" s="25" t="s">
        <v>10</v>
      </c>
      <c r="Q78" s="797">
        <f t="shared" si="2"/>
        <v>0</v>
      </c>
      <c r="R78" s="797"/>
    </row>
    <row r="79" spans="1:20" s="1" customFormat="1" ht="15.95" customHeight="1">
      <c r="A79" s="46">
        <v>20423</v>
      </c>
      <c r="B79" s="705" t="s">
        <v>557</v>
      </c>
      <c r="C79" s="705"/>
      <c r="D79" s="705" t="s">
        <v>70</v>
      </c>
      <c r="E79" s="705"/>
      <c r="F79" s="705"/>
      <c r="G79" s="47" t="s">
        <v>504</v>
      </c>
      <c r="H79" s="56">
        <v>0</v>
      </c>
      <c r="I79" s="26" t="s">
        <v>3</v>
      </c>
      <c r="J79" s="25" t="s">
        <v>10</v>
      </c>
      <c r="K79" s="783">
        <v>0</v>
      </c>
      <c r="L79" s="784"/>
      <c r="M79" s="25" t="s">
        <v>10</v>
      </c>
      <c r="N79" s="783">
        <v>0</v>
      </c>
      <c r="O79" s="784"/>
      <c r="P79" s="25" t="s">
        <v>10</v>
      </c>
      <c r="Q79" s="797">
        <f t="shared" si="2"/>
        <v>0</v>
      </c>
      <c r="R79" s="797"/>
    </row>
    <row r="80" spans="1:20" s="21" customFormat="1" ht="24.95" customHeight="1">
      <c r="A80" s="46">
        <v>20424</v>
      </c>
      <c r="B80" s="705" t="s">
        <v>558</v>
      </c>
      <c r="C80" s="705"/>
      <c r="D80" s="705" t="s">
        <v>71</v>
      </c>
      <c r="E80" s="705"/>
      <c r="F80" s="705"/>
      <c r="G80" s="47" t="s">
        <v>504</v>
      </c>
      <c r="H80" s="56">
        <v>0</v>
      </c>
      <c r="I80" s="26" t="s">
        <v>3</v>
      </c>
      <c r="J80" s="25" t="s">
        <v>10</v>
      </c>
      <c r="K80" s="783">
        <v>0</v>
      </c>
      <c r="L80" s="784"/>
      <c r="M80" s="25" t="s">
        <v>10</v>
      </c>
      <c r="N80" s="783">
        <v>0</v>
      </c>
      <c r="O80" s="784"/>
      <c r="P80" s="25" t="s">
        <v>10</v>
      </c>
      <c r="Q80" s="797">
        <f t="shared" si="2"/>
        <v>0</v>
      </c>
      <c r="R80" s="797"/>
    </row>
    <row r="81" spans="1:18" s="21" customFormat="1" ht="15.95" customHeight="1">
      <c r="A81" s="46">
        <v>20425</v>
      </c>
      <c r="B81" s="705" t="s">
        <v>559</v>
      </c>
      <c r="C81" s="705"/>
      <c r="D81" s="705" t="s">
        <v>72</v>
      </c>
      <c r="E81" s="705"/>
      <c r="F81" s="705"/>
      <c r="G81" s="47" t="s">
        <v>504</v>
      </c>
      <c r="H81" s="56">
        <v>0</v>
      </c>
      <c r="I81" s="26" t="s">
        <v>3</v>
      </c>
      <c r="J81" s="25" t="s">
        <v>10</v>
      </c>
      <c r="K81" s="783">
        <v>0</v>
      </c>
      <c r="L81" s="784"/>
      <c r="M81" s="25" t="s">
        <v>10</v>
      </c>
      <c r="N81" s="783">
        <v>0</v>
      </c>
      <c r="O81" s="784"/>
      <c r="P81" s="25" t="s">
        <v>10</v>
      </c>
      <c r="Q81" s="797">
        <f t="shared" si="2"/>
        <v>0</v>
      </c>
      <c r="R81" s="797"/>
    </row>
    <row r="82" spans="1:18" s="21" customFormat="1" ht="15.95" customHeight="1">
      <c r="A82" s="46">
        <v>20426</v>
      </c>
      <c r="B82" s="705" t="s">
        <v>560</v>
      </c>
      <c r="C82" s="705"/>
      <c r="D82" s="705" t="s">
        <v>73</v>
      </c>
      <c r="E82" s="705"/>
      <c r="F82" s="705"/>
      <c r="G82" s="47" t="s">
        <v>504</v>
      </c>
      <c r="H82" s="56">
        <v>0</v>
      </c>
      <c r="I82" s="26" t="s">
        <v>3</v>
      </c>
      <c r="J82" s="25" t="s">
        <v>10</v>
      </c>
      <c r="K82" s="783">
        <v>0</v>
      </c>
      <c r="L82" s="784"/>
      <c r="M82" s="25" t="s">
        <v>10</v>
      </c>
      <c r="N82" s="783">
        <v>0</v>
      </c>
      <c r="O82" s="784"/>
      <c r="P82" s="25" t="s">
        <v>10</v>
      </c>
      <c r="Q82" s="797">
        <f t="shared" si="2"/>
        <v>0</v>
      </c>
      <c r="R82" s="797"/>
    </row>
    <row r="83" spans="1:18" s="21" customFormat="1" ht="24.95" customHeight="1">
      <c r="A83" s="46">
        <v>20427</v>
      </c>
      <c r="B83" s="781" t="s">
        <v>561</v>
      </c>
      <c r="C83" s="781"/>
      <c r="D83" s="781" t="s">
        <v>74</v>
      </c>
      <c r="E83" s="781"/>
      <c r="F83" s="781"/>
      <c r="G83" s="47" t="s">
        <v>504</v>
      </c>
      <c r="H83" s="56">
        <v>0</v>
      </c>
      <c r="I83" s="26" t="s">
        <v>3</v>
      </c>
      <c r="J83" s="25" t="s">
        <v>10</v>
      </c>
      <c r="K83" s="783">
        <v>0</v>
      </c>
      <c r="L83" s="784"/>
      <c r="M83" s="25" t="s">
        <v>10</v>
      </c>
      <c r="N83" s="783">
        <v>0</v>
      </c>
      <c r="O83" s="784"/>
      <c r="P83" s="25" t="s">
        <v>10</v>
      </c>
      <c r="Q83" s="797">
        <f t="shared" si="2"/>
        <v>0</v>
      </c>
      <c r="R83" s="797"/>
    </row>
    <row r="84" spans="1:18" s="21" customFormat="1" ht="24.95" customHeight="1">
      <c r="A84" s="46">
        <v>20428</v>
      </c>
      <c r="B84" s="760" t="s">
        <v>562</v>
      </c>
      <c r="C84" s="760"/>
      <c r="D84" s="705" t="s">
        <v>187</v>
      </c>
      <c r="E84" s="705"/>
      <c r="F84" s="705"/>
      <c r="G84" s="47" t="s">
        <v>504</v>
      </c>
      <c r="H84" s="56">
        <v>0</v>
      </c>
      <c r="I84" s="26" t="s">
        <v>3</v>
      </c>
      <c r="J84" s="25" t="s">
        <v>10</v>
      </c>
      <c r="K84" s="783">
        <v>0</v>
      </c>
      <c r="L84" s="784"/>
      <c r="M84" s="25" t="s">
        <v>10</v>
      </c>
      <c r="N84" s="783">
        <v>0</v>
      </c>
      <c r="O84" s="784"/>
      <c r="P84" s="25" t="s">
        <v>10</v>
      </c>
      <c r="Q84" s="797">
        <f t="shared" ref="Q84" si="3">K84+N84</f>
        <v>0</v>
      </c>
      <c r="R84" s="797"/>
    </row>
    <row r="85" spans="1:18" s="21" customFormat="1" ht="18" customHeight="1">
      <c r="A85" s="786" t="s">
        <v>509</v>
      </c>
      <c r="B85" s="787"/>
      <c r="C85" s="787"/>
      <c r="D85" s="787"/>
      <c r="E85" s="787"/>
      <c r="F85" s="787"/>
      <c r="G85" s="787"/>
      <c r="H85" s="787"/>
      <c r="I85" s="788"/>
      <c r="J85" s="29" t="s">
        <v>10</v>
      </c>
      <c r="K85" s="789">
        <f>SUM(K57:L84)</f>
        <v>0</v>
      </c>
      <c r="L85" s="790"/>
      <c r="M85" s="29" t="s">
        <v>10</v>
      </c>
      <c r="N85" s="789">
        <f>SUM(N57:O84)</f>
        <v>0</v>
      </c>
      <c r="O85" s="790"/>
      <c r="P85" s="29" t="s">
        <v>10</v>
      </c>
      <c r="Q85" s="789">
        <f>SUM(Q57:R84)</f>
        <v>0</v>
      </c>
      <c r="R85" s="789"/>
    </row>
    <row r="86" spans="1:18" s="42" customFormat="1" ht="15.95" customHeight="1">
      <c r="A86" s="238">
        <v>20500</v>
      </c>
      <c r="B86" s="791" t="s">
        <v>569</v>
      </c>
      <c r="C86" s="791"/>
      <c r="D86" s="792" t="s">
        <v>75</v>
      </c>
      <c r="E86" s="792"/>
      <c r="F86" s="792"/>
      <c r="G86" s="792"/>
      <c r="H86" s="792"/>
      <c r="I86" s="793"/>
      <c r="J86" s="231" t="s">
        <v>10</v>
      </c>
      <c r="K86" s="794">
        <v>0</v>
      </c>
      <c r="L86" s="795"/>
      <c r="M86" s="231" t="s">
        <v>10</v>
      </c>
      <c r="N86" s="794">
        <v>0</v>
      </c>
      <c r="O86" s="795"/>
      <c r="P86" s="231" t="s">
        <v>10</v>
      </c>
      <c r="Q86" s="796">
        <f t="shared" ref="Q86:Q96" si="4">K86+N86</f>
        <v>0</v>
      </c>
      <c r="R86" s="796"/>
    </row>
    <row r="87" spans="1:18" s="1" customFormat="1" ht="15.95" customHeight="1">
      <c r="A87" s="46">
        <v>20600</v>
      </c>
      <c r="B87" s="760" t="s">
        <v>570</v>
      </c>
      <c r="C87" s="760"/>
      <c r="D87" s="705" t="s">
        <v>107</v>
      </c>
      <c r="E87" s="705"/>
      <c r="F87" s="705"/>
      <c r="G87" s="705"/>
      <c r="H87" s="705"/>
      <c r="I87" s="706"/>
      <c r="J87" s="232" t="s">
        <v>10</v>
      </c>
      <c r="K87" s="783">
        <v>0</v>
      </c>
      <c r="L87" s="784"/>
      <c r="M87" s="232" t="s">
        <v>10</v>
      </c>
      <c r="N87" s="783">
        <v>0</v>
      </c>
      <c r="O87" s="784"/>
      <c r="P87" s="232" t="s">
        <v>10</v>
      </c>
      <c r="Q87" s="785">
        <f t="shared" si="4"/>
        <v>0</v>
      </c>
      <c r="R87" s="785"/>
    </row>
    <row r="88" spans="1:18" s="1" customFormat="1" ht="15.95" customHeight="1">
      <c r="A88" s="46">
        <v>20700</v>
      </c>
      <c r="B88" s="705" t="s">
        <v>571</v>
      </c>
      <c r="C88" s="705"/>
      <c r="D88" s="705" t="s">
        <v>76</v>
      </c>
      <c r="E88" s="705"/>
      <c r="F88" s="705"/>
      <c r="G88" s="705"/>
      <c r="H88" s="705"/>
      <c r="I88" s="706"/>
      <c r="J88" s="232" t="s">
        <v>10</v>
      </c>
      <c r="K88" s="783">
        <v>0</v>
      </c>
      <c r="L88" s="784"/>
      <c r="M88" s="232" t="s">
        <v>10</v>
      </c>
      <c r="N88" s="783">
        <v>0</v>
      </c>
      <c r="O88" s="784"/>
      <c r="P88" s="232" t="s">
        <v>10</v>
      </c>
      <c r="Q88" s="785">
        <f t="shared" si="4"/>
        <v>0</v>
      </c>
      <c r="R88" s="785"/>
    </row>
    <row r="89" spans="1:18" s="1" customFormat="1" ht="24.95" customHeight="1">
      <c r="A89" s="46">
        <v>20800</v>
      </c>
      <c r="B89" s="705" t="s">
        <v>572</v>
      </c>
      <c r="C89" s="705"/>
      <c r="D89" s="705" t="s">
        <v>192</v>
      </c>
      <c r="E89" s="705"/>
      <c r="F89" s="705"/>
      <c r="G89" s="705"/>
      <c r="H89" s="705"/>
      <c r="I89" s="706"/>
      <c r="J89" s="232" t="s">
        <v>10</v>
      </c>
      <c r="K89" s="783">
        <v>0</v>
      </c>
      <c r="L89" s="784"/>
      <c r="M89" s="232" t="s">
        <v>10</v>
      </c>
      <c r="N89" s="783">
        <v>0</v>
      </c>
      <c r="O89" s="784"/>
      <c r="P89" s="232" t="s">
        <v>10</v>
      </c>
      <c r="Q89" s="785">
        <f t="shared" si="4"/>
        <v>0</v>
      </c>
      <c r="R89" s="785"/>
    </row>
    <row r="90" spans="1:18" s="1" customFormat="1" ht="15.95" customHeight="1">
      <c r="A90" s="46">
        <v>20900</v>
      </c>
      <c r="B90" s="705" t="s">
        <v>573</v>
      </c>
      <c r="C90" s="705"/>
      <c r="D90" s="705" t="s">
        <v>77</v>
      </c>
      <c r="E90" s="705"/>
      <c r="F90" s="705"/>
      <c r="G90" s="705"/>
      <c r="H90" s="705"/>
      <c r="I90" s="706"/>
      <c r="J90" s="232" t="s">
        <v>10</v>
      </c>
      <c r="K90" s="783">
        <v>0</v>
      </c>
      <c r="L90" s="784"/>
      <c r="M90" s="232" t="s">
        <v>10</v>
      </c>
      <c r="N90" s="783">
        <v>0</v>
      </c>
      <c r="O90" s="784"/>
      <c r="P90" s="232" t="s">
        <v>10</v>
      </c>
      <c r="Q90" s="785">
        <f t="shared" si="4"/>
        <v>0</v>
      </c>
      <c r="R90" s="785"/>
    </row>
    <row r="91" spans="1:18" s="1" customFormat="1" ht="15.95" customHeight="1">
      <c r="A91" s="46">
        <v>21000</v>
      </c>
      <c r="B91" s="705" t="s">
        <v>574</v>
      </c>
      <c r="C91" s="705"/>
      <c r="D91" s="705" t="s">
        <v>78</v>
      </c>
      <c r="E91" s="705"/>
      <c r="F91" s="705"/>
      <c r="G91" s="705"/>
      <c r="H91" s="705"/>
      <c r="I91" s="706"/>
      <c r="J91" s="232" t="s">
        <v>10</v>
      </c>
      <c r="K91" s="783">
        <v>0</v>
      </c>
      <c r="L91" s="784"/>
      <c r="M91" s="232" t="s">
        <v>10</v>
      </c>
      <c r="N91" s="783">
        <v>0</v>
      </c>
      <c r="O91" s="784"/>
      <c r="P91" s="232" t="s">
        <v>10</v>
      </c>
      <c r="Q91" s="785">
        <f t="shared" si="4"/>
        <v>0</v>
      </c>
      <c r="R91" s="785"/>
    </row>
    <row r="92" spans="1:18" s="1" customFormat="1" ht="15.95" customHeight="1">
      <c r="A92" s="40">
        <v>21100</v>
      </c>
      <c r="B92" s="705" t="s">
        <v>575</v>
      </c>
      <c r="C92" s="705"/>
      <c r="D92" s="705" t="s">
        <v>79</v>
      </c>
      <c r="E92" s="705"/>
      <c r="F92" s="705"/>
      <c r="G92" s="705"/>
      <c r="H92" s="705"/>
      <c r="I92" s="706"/>
      <c r="J92" s="232" t="s">
        <v>10</v>
      </c>
      <c r="K92" s="783">
        <v>0</v>
      </c>
      <c r="L92" s="784"/>
      <c r="M92" s="232" t="s">
        <v>10</v>
      </c>
      <c r="N92" s="783">
        <v>0</v>
      </c>
      <c r="O92" s="784"/>
      <c r="P92" s="232" t="s">
        <v>10</v>
      </c>
      <c r="Q92" s="785">
        <f t="shared" si="4"/>
        <v>0</v>
      </c>
      <c r="R92" s="785"/>
    </row>
    <row r="93" spans="1:18" s="12" customFormat="1" ht="24.95" customHeight="1">
      <c r="A93" s="40">
        <v>21200</v>
      </c>
      <c r="B93" s="765" t="s">
        <v>576</v>
      </c>
      <c r="C93" s="765"/>
      <c r="D93" s="765" t="s">
        <v>193</v>
      </c>
      <c r="E93" s="765"/>
      <c r="F93" s="765"/>
      <c r="G93" s="765"/>
      <c r="H93" s="765"/>
      <c r="I93" s="766"/>
      <c r="J93" s="232" t="s">
        <v>10</v>
      </c>
      <c r="K93" s="783">
        <v>0</v>
      </c>
      <c r="L93" s="784"/>
      <c r="M93" s="232" t="s">
        <v>10</v>
      </c>
      <c r="N93" s="783">
        <v>0</v>
      </c>
      <c r="O93" s="784"/>
      <c r="P93" s="232" t="s">
        <v>10</v>
      </c>
      <c r="Q93" s="785">
        <f t="shared" si="4"/>
        <v>0</v>
      </c>
      <c r="R93" s="785"/>
    </row>
    <row r="94" spans="1:18" s="12" customFormat="1" ht="15.95" customHeight="1">
      <c r="A94" s="46">
        <v>21300</v>
      </c>
      <c r="B94" s="765" t="s">
        <v>577</v>
      </c>
      <c r="C94" s="765"/>
      <c r="D94" s="765" t="s">
        <v>80</v>
      </c>
      <c r="E94" s="765"/>
      <c r="F94" s="765"/>
      <c r="G94" s="765"/>
      <c r="H94" s="765"/>
      <c r="I94" s="766"/>
      <c r="J94" s="232" t="s">
        <v>10</v>
      </c>
      <c r="K94" s="783">
        <v>0</v>
      </c>
      <c r="L94" s="784"/>
      <c r="M94" s="232" t="s">
        <v>10</v>
      </c>
      <c r="N94" s="783">
        <v>0</v>
      </c>
      <c r="O94" s="784"/>
      <c r="P94" s="232" t="s">
        <v>10</v>
      </c>
      <c r="Q94" s="785">
        <f t="shared" si="4"/>
        <v>0</v>
      </c>
      <c r="R94" s="785"/>
    </row>
    <row r="95" spans="1:18" s="1" customFormat="1" ht="24.95" customHeight="1">
      <c r="A95" s="46">
        <v>21400</v>
      </c>
      <c r="B95" s="705" t="s">
        <v>578</v>
      </c>
      <c r="C95" s="705"/>
      <c r="D95" s="705" t="s">
        <v>81</v>
      </c>
      <c r="E95" s="705"/>
      <c r="F95" s="705"/>
      <c r="G95" s="705"/>
      <c r="H95" s="705"/>
      <c r="I95" s="706"/>
      <c r="J95" s="232" t="s">
        <v>10</v>
      </c>
      <c r="K95" s="783">
        <v>0</v>
      </c>
      <c r="L95" s="784"/>
      <c r="M95" s="232" t="s">
        <v>10</v>
      </c>
      <c r="N95" s="783">
        <v>0</v>
      </c>
      <c r="O95" s="784"/>
      <c r="P95" s="232" t="s">
        <v>10</v>
      </c>
      <c r="Q95" s="785">
        <f t="shared" si="4"/>
        <v>0</v>
      </c>
      <c r="R95" s="785"/>
    </row>
    <row r="96" spans="1:18" s="1" customFormat="1" ht="24.95" customHeight="1">
      <c r="A96" s="46">
        <v>21500</v>
      </c>
      <c r="B96" s="705" t="s">
        <v>579</v>
      </c>
      <c r="C96" s="705"/>
      <c r="D96" s="705" t="s">
        <v>194</v>
      </c>
      <c r="E96" s="705"/>
      <c r="F96" s="705"/>
      <c r="G96" s="705"/>
      <c r="H96" s="705"/>
      <c r="I96" s="706"/>
      <c r="J96" s="232" t="s">
        <v>10</v>
      </c>
      <c r="K96" s="783">
        <v>0</v>
      </c>
      <c r="L96" s="784"/>
      <c r="M96" s="232" t="s">
        <v>10</v>
      </c>
      <c r="N96" s="783">
        <v>0</v>
      </c>
      <c r="O96" s="784"/>
      <c r="P96" s="232" t="s">
        <v>10</v>
      </c>
      <c r="Q96" s="785">
        <f t="shared" si="4"/>
        <v>0</v>
      </c>
      <c r="R96" s="785"/>
    </row>
    <row r="97" spans="1:18" s="13" customFormat="1" ht="24.95" customHeight="1">
      <c r="A97" s="46">
        <v>21600</v>
      </c>
      <c r="B97" s="705" t="s">
        <v>580</v>
      </c>
      <c r="C97" s="705"/>
      <c r="D97" s="705" t="s">
        <v>82</v>
      </c>
      <c r="E97" s="705"/>
      <c r="F97" s="705"/>
      <c r="G97" s="705"/>
      <c r="H97" s="705"/>
      <c r="I97" s="706"/>
      <c r="J97" s="232" t="s">
        <v>10</v>
      </c>
      <c r="K97" s="707">
        <v>0</v>
      </c>
      <c r="L97" s="708"/>
      <c r="M97" s="232" t="s">
        <v>10</v>
      </c>
      <c r="N97" s="707">
        <v>0</v>
      </c>
      <c r="O97" s="708"/>
      <c r="P97" s="232" t="s">
        <v>10</v>
      </c>
      <c r="Q97" s="709">
        <f>K97+N97</f>
        <v>0</v>
      </c>
      <c r="R97" s="709"/>
    </row>
    <row r="98" spans="1:18" s="1" customFormat="1" ht="15.95" customHeight="1">
      <c r="A98" s="46">
        <v>21700</v>
      </c>
      <c r="B98" s="705" t="s">
        <v>581</v>
      </c>
      <c r="C98" s="705"/>
      <c r="D98" s="781" t="s">
        <v>83</v>
      </c>
      <c r="E98" s="781"/>
      <c r="F98" s="781"/>
      <c r="G98" s="781"/>
      <c r="H98" s="781"/>
      <c r="I98" s="782"/>
      <c r="J98" s="232" t="s">
        <v>10</v>
      </c>
      <c r="K98" s="707">
        <v>0</v>
      </c>
      <c r="L98" s="708"/>
      <c r="M98" s="232" t="s">
        <v>10</v>
      </c>
      <c r="N98" s="707">
        <v>0</v>
      </c>
      <c r="O98" s="708"/>
      <c r="P98" s="232" t="s">
        <v>10</v>
      </c>
      <c r="Q98" s="709">
        <f>K98+N98</f>
        <v>0</v>
      </c>
      <c r="R98" s="709"/>
    </row>
    <row r="99" spans="1:18" s="1" customFormat="1" ht="15.95" customHeight="1">
      <c r="A99" s="233">
        <v>21800</v>
      </c>
      <c r="B99" s="774" t="s">
        <v>582</v>
      </c>
      <c r="C99" s="774"/>
      <c r="D99" s="774" t="s">
        <v>84</v>
      </c>
      <c r="E99" s="774"/>
      <c r="F99" s="774"/>
      <c r="G99" s="774"/>
      <c r="H99" s="774"/>
      <c r="I99" s="775"/>
      <c r="J99" s="239" t="s">
        <v>10</v>
      </c>
      <c r="K99" s="776">
        <v>0</v>
      </c>
      <c r="L99" s="777"/>
      <c r="M99" s="239" t="s">
        <v>10</v>
      </c>
      <c r="N99" s="776">
        <v>0</v>
      </c>
      <c r="O99" s="777"/>
      <c r="P99" s="239" t="s">
        <v>10</v>
      </c>
      <c r="Q99" s="778">
        <f>K99+N99</f>
        <v>0</v>
      </c>
      <c r="R99" s="778"/>
    </row>
    <row r="100" spans="1:18" s="1" customFormat="1" ht="15" customHeight="1">
      <c r="A100" s="773" t="s">
        <v>898</v>
      </c>
      <c r="B100" s="773"/>
      <c r="C100" s="773"/>
      <c r="D100" s="773"/>
      <c r="E100" s="773"/>
      <c r="F100" s="773"/>
      <c r="G100" s="773"/>
      <c r="H100" s="773"/>
      <c r="I100" s="773"/>
      <c r="J100" s="773"/>
      <c r="K100" s="773"/>
      <c r="L100" s="773"/>
      <c r="M100" s="773"/>
      <c r="N100" s="773"/>
      <c r="O100" s="773"/>
      <c r="P100" s="773"/>
      <c r="Q100" s="773"/>
      <c r="R100" s="773"/>
    </row>
    <row r="101" spans="1:18" s="1" customFormat="1" ht="27.75" customHeight="1">
      <c r="A101" s="46">
        <v>21900</v>
      </c>
      <c r="B101" s="779" t="s">
        <v>583</v>
      </c>
      <c r="C101" s="779"/>
      <c r="D101" s="79" t="s">
        <v>85</v>
      </c>
      <c r="E101" s="235" t="s">
        <v>108</v>
      </c>
      <c r="F101" s="780" t="s">
        <v>584</v>
      </c>
      <c r="G101" s="780"/>
      <c r="H101" s="56">
        <v>0</v>
      </c>
      <c r="I101" s="236" t="s">
        <v>3</v>
      </c>
      <c r="J101" s="232" t="s">
        <v>10</v>
      </c>
      <c r="K101" s="707">
        <v>0</v>
      </c>
      <c r="L101" s="708"/>
      <c r="M101" s="232" t="s">
        <v>10</v>
      </c>
      <c r="N101" s="707">
        <v>0</v>
      </c>
      <c r="O101" s="708"/>
      <c r="P101" s="232" t="s">
        <v>10</v>
      </c>
      <c r="Q101" s="709">
        <f t="shared" ref="Q101:Q109" si="5">K101+N101</f>
        <v>0</v>
      </c>
      <c r="R101" s="709"/>
    </row>
    <row r="102" spans="1:18" s="1" customFormat="1" ht="27.75" customHeight="1">
      <c r="A102" s="46">
        <v>22000</v>
      </c>
      <c r="B102" s="760" t="s">
        <v>612</v>
      </c>
      <c r="C102" s="760"/>
      <c r="D102" s="705" t="s">
        <v>611</v>
      </c>
      <c r="E102" s="705"/>
      <c r="F102" s="705"/>
      <c r="G102" s="705"/>
      <c r="H102" s="705"/>
      <c r="I102" s="706"/>
      <c r="J102" s="232" t="s">
        <v>10</v>
      </c>
      <c r="K102" s="707">
        <v>0</v>
      </c>
      <c r="L102" s="708"/>
      <c r="M102" s="232" t="s">
        <v>10</v>
      </c>
      <c r="N102" s="707">
        <v>0</v>
      </c>
      <c r="O102" s="708"/>
      <c r="P102" s="232" t="s">
        <v>10</v>
      </c>
      <c r="Q102" s="709">
        <f t="shared" si="5"/>
        <v>0</v>
      </c>
      <c r="R102" s="709"/>
    </row>
    <row r="103" spans="1:18" s="1" customFormat="1" ht="15.95" customHeight="1">
      <c r="A103" s="46">
        <v>22100</v>
      </c>
      <c r="B103" s="760" t="s">
        <v>585</v>
      </c>
      <c r="C103" s="760"/>
      <c r="D103" s="705" t="s">
        <v>86</v>
      </c>
      <c r="E103" s="705"/>
      <c r="F103" s="705"/>
      <c r="G103" s="705"/>
      <c r="H103" s="705"/>
      <c r="I103" s="706"/>
      <c r="J103" s="232" t="s">
        <v>10</v>
      </c>
      <c r="K103" s="707">
        <v>0</v>
      </c>
      <c r="L103" s="708"/>
      <c r="M103" s="232" t="s">
        <v>10</v>
      </c>
      <c r="N103" s="707">
        <v>0</v>
      </c>
      <c r="O103" s="708"/>
      <c r="P103" s="232" t="s">
        <v>10</v>
      </c>
      <c r="Q103" s="709">
        <f t="shared" si="5"/>
        <v>0</v>
      </c>
      <c r="R103" s="709"/>
    </row>
    <row r="104" spans="1:18" s="1" customFormat="1" ht="15.95" customHeight="1">
      <c r="A104" s="46">
        <v>22200</v>
      </c>
      <c r="B104" s="760" t="s">
        <v>586</v>
      </c>
      <c r="C104" s="760"/>
      <c r="D104" s="705" t="s">
        <v>87</v>
      </c>
      <c r="E104" s="705"/>
      <c r="F104" s="705"/>
      <c r="G104" s="705"/>
      <c r="H104" s="705"/>
      <c r="I104" s="706"/>
      <c r="J104" s="232" t="s">
        <v>10</v>
      </c>
      <c r="K104" s="707">
        <v>0</v>
      </c>
      <c r="L104" s="708"/>
      <c r="M104" s="232" t="s">
        <v>10</v>
      </c>
      <c r="N104" s="707">
        <v>0</v>
      </c>
      <c r="O104" s="708"/>
      <c r="P104" s="232" t="s">
        <v>10</v>
      </c>
      <c r="Q104" s="709">
        <f t="shared" si="5"/>
        <v>0</v>
      </c>
      <c r="R104" s="709"/>
    </row>
    <row r="105" spans="1:18" s="1" customFormat="1" ht="15.95" customHeight="1">
      <c r="A105" s="46">
        <v>22300</v>
      </c>
      <c r="B105" s="760" t="s">
        <v>587</v>
      </c>
      <c r="C105" s="760"/>
      <c r="D105" s="705" t="s">
        <v>88</v>
      </c>
      <c r="E105" s="705"/>
      <c r="F105" s="705"/>
      <c r="G105" s="705"/>
      <c r="H105" s="705"/>
      <c r="I105" s="706"/>
      <c r="J105" s="232" t="s">
        <v>10</v>
      </c>
      <c r="K105" s="707">
        <v>0</v>
      </c>
      <c r="L105" s="708"/>
      <c r="M105" s="232" t="s">
        <v>10</v>
      </c>
      <c r="N105" s="707">
        <v>0</v>
      </c>
      <c r="O105" s="708"/>
      <c r="P105" s="232" t="s">
        <v>10</v>
      </c>
      <c r="Q105" s="709">
        <f t="shared" si="5"/>
        <v>0</v>
      </c>
      <c r="R105" s="709"/>
    </row>
    <row r="106" spans="1:18" s="1" customFormat="1" ht="15.95" customHeight="1">
      <c r="A106" s="46">
        <v>22400</v>
      </c>
      <c r="B106" s="760" t="s">
        <v>588</v>
      </c>
      <c r="C106" s="760"/>
      <c r="D106" s="760" t="s">
        <v>89</v>
      </c>
      <c r="E106" s="760"/>
      <c r="F106" s="760"/>
      <c r="G106" s="760"/>
      <c r="H106" s="760"/>
      <c r="I106" s="772"/>
      <c r="J106" s="232" t="s">
        <v>10</v>
      </c>
      <c r="K106" s="707">
        <v>0</v>
      </c>
      <c r="L106" s="708"/>
      <c r="M106" s="232" t="s">
        <v>10</v>
      </c>
      <c r="N106" s="707">
        <v>0</v>
      </c>
      <c r="O106" s="708"/>
      <c r="P106" s="232" t="s">
        <v>10</v>
      </c>
      <c r="Q106" s="709">
        <f t="shared" si="5"/>
        <v>0</v>
      </c>
      <c r="R106" s="709"/>
    </row>
    <row r="107" spans="1:18" s="1" customFormat="1" ht="50.25" customHeight="1">
      <c r="A107" s="46">
        <v>22500</v>
      </c>
      <c r="B107" s="760" t="s">
        <v>589</v>
      </c>
      <c r="C107" s="760"/>
      <c r="D107" s="760" t="s">
        <v>90</v>
      </c>
      <c r="E107" s="760"/>
      <c r="F107" s="760"/>
      <c r="G107" s="47" t="s">
        <v>504</v>
      </c>
      <c r="H107" s="56">
        <v>0</v>
      </c>
      <c r="I107" s="26" t="s">
        <v>3</v>
      </c>
      <c r="J107" s="232" t="s">
        <v>10</v>
      </c>
      <c r="K107" s="707">
        <v>0</v>
      </c>
      <c r="L107" s="708"/>
      <c r="M107" s="232" t="s">
        <v>10</v>
      </c>
      <c r="N107" s="707">
        <v>0</v>
      </c>
      <c r="O107" s="708"/>
      <c r="P107" s="232" t="s">
        <v>10</v>
      </c>
      <c r="Q107" s="709">
        <f t="shared" si="5"/>
        <v>0</v>
      </c>
      <c r="R107" s="709"/>
    </row>
    <row r="108" spans="1:18" s="1" customFormat="1" ht="27" customHeight="1">
      <c r="A108" s="46">
        <v>22600</v>
      </c>
      <c r="B108" s="705" t="s">
        <v>590</v>
      </c>
      <c r="C108" s="705"/>
      <c r="D108" s="705" t="s">
        <v>109</v>
      </c>
      <c r="E108" s="705"/>
      <c r="F108" s="705"/>
      <c r="G108" s="705"/>
      <c r="H108" s="705"/>
      <c r="I108" s="706"/>
      <c r="J108" s="232" t="s">
        <v>10</v>
      </c>
      <c r="K108" s="707">
        <v>0</v>
      </c>
      <c r="L108" s="708"/>
      <c r="M108" s="232" t="s">
        <v>10</v>
      </c>
      <c r="N108" s="707">
        <v>0</v>
      </c>
      <c r="O108" s="708"/>
      <c r="P108" s="232" t="s">
        <v>10</v>
      </c>
      <c r="Q108" s="709">
        <f t="shared" si="5"/>
        <v>0</v>
      </c>
      <c r="R108" s="709"/>
    </row>
    <row r="109" spans="1:18" s="1" customFormat="1" ht="15.95" customHeight="1" thickBot="1">
      <c r="A109" s="237">
        <v>22700</v>
      </c>
      <c r="B109" s="705" t="s">
        <v>591</v>
      </c>
      <c r="C109" s="705"/>
      <c r="D109" s="705" t="s">
        <v>91</v>
      </c>
      <c r="E109" s="705"/>
      <c r="F109" s="705"/>
      <c r="G109" s="705"/>
      <c r="H109" s="705"/>
      <c r="I109" s="706"/>
      <c r="J109" s="234" t="s">
        <v>10</v>
      </c>
      <c r="K109" s="712">
        <v>0</v>
      </c>
      <c r="L109" s="713"/>
      <c r="M109" s="234" t="s">
        <v>10</v>
      </c>
      <c r="N109" s="712">
        <v>0</v>
      </c>
      <c r="O109" s="713"/>
      <c r="P109" s="234" t="s">
        <v>10</v>
      </c>
      <c r="Q109" s="714">
        <f t="shared" si="5"/>
        <v>0</v>
      </c>
      <c r="R109" s="714"/>
    </row>
    <row r="110" spans="1:18" s="1" customFormat="1" ht="24.95" customHeight="1" thickTop="1">
      <c r="A110" s="768" t="s">
        <v>563</v>
      </c>
      <c r="B110" s="768"/>
      <c r="C110" s="768"/>
      <c r="D110" s="768"/>
      <c r="E110" s="768"/>
      <c r="F110" s="768"/>
      <c r="G110" s="768"/>
      <c r="H110" s="768"/>
      <c r="I110" s="769"/>
      <c r="J110" s="37" t="s">
        <v>10</v>
      </c>
      <c r="K110" s="770">
        <f>K47+K48+K55+K85+SUM(K86:L99)+SUM(K101:L109)</f>
        <v>0</v>
      </c>
      <c r="L110" s="771"/>
      <c r="M110" s="37" t="s">
        <v>10</v>
      </c>
      <c r="N110" s="770">
        <f>N47+N48+N55+N85+SUM(N86:O99)+SUM(N101:O109)</f>
        <v>0</v>
      </c>
      <c r="O110" s="771"/>
      <c r="P110" s="37" t="s">
        <v>10</v>
      </c>
      <c r="Q110" s="770">
        <f>Q47+Q48+Q55+Q85+SUM(Q86:R99)+SUM(Q101:R109)</f>
        <v>0</v>
      </c>
      <c r="R110" s="770"/>
    </row>
    <row r="111" spans="1:18" s="1" customFormat="1" ht="15" customHeight="1">
      <c r="A111" s="733" t="s">
        <v>525</v>
      </c>
      <c r="B111" s="733"/>
      <c r="C111" s="733"/>
      <c r="D111" s="733"/>
      <c r="E111" s="733"/>
      <c r="F111" s="733"/>
      <c r="G111" s="733"/>
      <c r="H111" s="733"/>
      <c r="I111" s="734"/>
      <c r="J111" s="735" t="e">
        <f>K110/Q137*100%</f>
        <v>#DIV/0!</v>
      </c>
      <c r="K111" s="736"/>
      <c r="L111" s="737"/>
      <c r="M111" s="738" t="e">
        <f>N110/Q137*100%</f>
        <v>#DIV/0!</v>
      </c>
      <c r="N111" s="736"/>
      <c r="O111" s="737"/>
      <c r="P111" s="738" t="e">
        <f>Q110/Q137*100%</f>
        <v>#DIV/0!</v>
      </c>
      <c r="Q111" s="736"/>
      <c r="R111" s="736"/>
    </row>
    <row r="112" spans="1:18" s="1" customFormat="1" ht="28.5" customHeight="1">
      <c r="A112" s="230">
        <v>30100</v>
      </c>
      <c r="B112" s="739" t="s">
        <v>592</v>
      </c>
      <c r="C112" s="739"/>
      <c r="D112" s="739" t="s">
        <v>92</v>
      </c>
      <c r="E112" s="739"/>
      <c r="F112" s="739"/>
      <c r="G112" s="739"/>
      <c r="H112" s="739"/>
      <c r="I112" s="740"/>
      <c r="J112" s="231" t="s">
        <v>10</v>
      </c>
      <c r="K112" s="741">
        <v>0</v>
      </c>
      <c r="L112" s="742"/>
      <c r="M112" s="231" t="s">
        <v>10</v>
      </c>
      <c r="N112" s="741">
        <v>0</v>
      </c>
      <c r="O112" s="742"/>
      <c r="P112" s="231" t="s">
        <v>10</v>
      </c>
      <c r="Q112" s="743">
        <f t="shared" ref="Q112:Q126" si="6">K112+N112</f>
        <v>0</v>
      </c>
      <c r="R112" s="743"/>
    </row>
    <row r="113" spans="1:18 16383:16383" s="1" customFormat="1" ht="15.95" customHeight="1">
      <c r="A113" s="46">
        <v>30200</v>
      </c>
      <c r="B113" s="767" t="s">
        <v>200</v>
      </c>
      <c r="C113" s="705"/>
      <c r="D113" s="705" t="s">
        <v>93</v>
      </c>
      <c r="E113" s="705"/>
      <c r="F113" s="705"/>
      <c r="G113" s="705"/>
      <c r="H113" s="705"/>
      <c r="I113" s="706"/>
      <c r="J113" s="232" t="s">
        <v>10</v>
      </c>
      <c r="K113" s="707">
        <v>0</v>
      </c>
      <c r="L113" s="708"/>
      <c r="M113" s="232" t="s">
        <v>10</v>
      </c>
      <c r="N113" s="707">
        <v>0</v>
      </c>
      <c r="O113" s="708"/>
      <c r="P113" s="232" t="s">
        <v>10</v>
      </c>
      <c r="Q113" s="709">
        <f t="shared" si="6"/>
        <v>0</v>
      </c>
      <c r="R113" s="709"/>
    </row>
    <row r="114" spans="1:18 16383:16383" s="1" customFormat="1" ht="15.95" customHeight="1">
      <c r="A114" s="46">
        <v>30300</v>
      </c>
      <c r="B114" s="705" t="s">
        <v>593</v>
      </c>
      <c r="C114" s="705"/>
      <c r="D114" s="705" t="s">
        <v>94</v>
      </c>
      <c r="E114" s="705"/>
      <c r="F114" s="705"/>
      <c r="G114" s="705"/>
      <c r="H114" s="705"/>
      <c r="I114" s="706"/>
      <c r="J114" s="232" t="s">
        <v>10</v>
      </c>
      <c r="K114" s="707">
        <v>0</v>
      </c>
      <c r="L114" s="708"/>
      <c r="M114" s="232" t="s">
        <v>10</v>
      </c>
      <c r="N114" s="707">
        <v>0</v>
      </c>
      <c r="O114" s="708"/>
      <c r="P114" s="232" t="s">
        <v>10</v>
      </c>
      <c r="Q114" s="709">
        <f t="shared" si="6"/>
        <v>0</v>
      </c>
      <c r="R114" s="709"/>
    </row>
    <row r="115" spans="1:18 16383:16383" s="1" customFormat="1" ht="28.5" customHeight="1">
      <c r="A115" s="46">
        <v>30400</v>
      </c>
      <c r="B115" s="705" t="s">
        <v>594</v>
      </c>
      <c r="C115" s="705"/>
      <c r="D115" s="705" t="s">
        <v>595</v>
      </c>
      <c r="E115" s="705"/>
      <c r="F115" s="705"/>
      <c r="G115" s="47" t="s">
        <v>504</v>
      </c>
      <c r="H115" s="56">
        <v>0</v>
      </c>
      <c r="I115" s="26" t="s">
        <v>3</v>
      </c>
      <c r="J115" s="232" t="s">
        <v>10</v>
      </c>
      <c r="K115" s="707">
        <v>0</v>
      </c>
      <c r="L115" s="708"/>
      <c r="M115" s="232" t="s">
        <v>10</v>
      </c>
      <c r="N115" s="707">
        <v>0</v>
      </c>
      <c r="O115" s="708"/>
      <c r="P115" s="232" t="s">
        <v>10</v>
      </c>
      <c r="Q115" s="709">
        <f t="shared" si="6"/>
        <v>0</v>
      </c>
      <c r="R115" s="709"/>
    </row>
    <row r="116" spans="1:18 16383:16383" s="1" customFormat="1" ht="28.5" customHeight="1">
      <c r="A116" s="46">
        <v>30500</v>
      </c>
      <c r="B116" s="705" t="s">
        <v>596</v>
      </c>
      <c r="C116" s="705"/>
      <c r="D116" s="705" t="s">
        <v>95</v>
      </c>
      <c r="E116" s="705"/>
      <c r="F116" s="705"/>
      <c r="G116" s="705"/>
      <c r="H116" s="705"/>
      <c r="I116" s="706"/>
      <c r="J116" s="232" t="s">
        <v>10</v>
      </c>
      <c r="K116" s="707">
        <v>0</v>
      </c>
      <c r="L116" s="708"/>
      <c r="M116" s="232" t="s">
        <v>10</v>
      </c>
      <c r="N116" s="707">
        <v>0</v>
      </c>
      <c r="O116" s="708"/>
      <c r="P116" s="232" t="s">
        <v>10</v>
      </c>
      <c r="Q116" s="709">
        <f t="shared" si="6"/>
        <v>0</v>
      </c>
      <c r="R116" s="709"/>
    </row>
    <row r="117" spans="1:18 16383:16383" s="1" customFormat="1" ht="39.75" customHeight="1">
      <c r="A117" s="46">
        <v>30600</v>
      </c>
      <c r="B117" s="705" t="s">
        <v>613</v>
      </c>
      <c r="C117" s="705"/>
      <c r="D117" s="705" t="s">
        <v>170</v>
      </c>
      <c r="E117" s="705"/>
      <c r="F117" s="705"/>
      <c r="G117" s="705"/>
      <c r="H117" s="705"/>
      <c r="I117" s="706"/>
      <c r="J117" s="232" t="s">
        <v>10</v>
      </c>
      <c r="K117" s="707">
        <v>0</v>
      </c>
      <c r="L117" s="708"/>
      <c r="M117" s="232" t="s">
        <v>10</v>
      </c>
      <c r="N117" s="707">
        <v>0</v>
      </c>
      <c r="O117" s="708"/>
      <c r="P117" s="232" t="s">
        <v>10</v>
      </c>
      <c r="Q117" s="709">
        <f t="shared" si="6"/>
        <v>0</v>
      </c>
      <c r="R117" s="709"/>
      <c r="XFC117" s="1">
        <f>SUM(A117:XFB117)</f>
        <v>30600</v>
      </c>
    </row>
    <row r="118" spans="1:18 16383:16383" s="12" customFormat="1" ht="30" customHeight="1">
      <c r="A118" s="40">
        <v>30700</v>
      </c>
      <c r="B118" s="765" t="s">
        <v>597</v>
      </c>
      <c r="C118" s="765"/>
      <c r="D118" s="765" t="s">
        <v>96</v>
      </c>
      <c r="E118" s="765"/>
      <c r="F118" s="765"/>
      <c r="G118" s="765"/>
      <c r="H118" s="765"/>
      <c r="I118" s="766"/>
      <c r="J118" s="232" t="s">
        <v>10</v>
      </c>
      <c r="K118" s="707">
        <v>0</v>
      </c>
      <c r="L118" s="708"/>
      <c r="M118" s="232" t="s">
        <v>10</v>
      </c>
      <c r="N118" s="707">
        <v>0</v>
      </c>
      <c r="O118" s="708"/>
      <c r="P118" s="232" t="s">
        <v>10</v>
      </c>
      <c r="Q118" s="709">
        <f t="shared" si="6"/>
        <v>0</v>
      </c>
      <c r="R118" s="709"/>
    </row>
    <row r="119" spans="1:18 16383:16383" s="1" customFormat="1" ht="25.5" customHeight="1">
      <c r="A119" s="46">
        <v>30800</v>
      </c>
      <c r="B119" s="705" t="s">
        <v>614</v>
      </c>
      <c r="C119" s="705"/>
      <c r="D119" s="705" t="s">
        <v>97</v>
      </c>
      <c r="E119" s="705"/>
      <c r="F119" s="705"/>
      <c r="G119" s="705"/>
      <c r="H119" s="705"/>
      <c r="I119" s="706"/>
      <c r="J119" s="232" t="s">
        <v>10</v>
      </c>
      <c r="K119" s="707">
        <v>0</v>
      </c>
      <c r="L119" s="708"/>
      <c r="M119" s="232" t="s">
        <v>10</v>
      </c>
      <c r="N119" s="707">
        <v>0</v>
      </c>
      <c r="O119" s="708"/>
      <c r="P119" s="232" t="s">
        <v>10</v>
      </c>
      <c r="Q119" s="709">
        <f t="shared" si="6"/>
        <v>0</v>
      </c>
      <c r="R119" s="709"/>
    </row>
    <row r="120" spans="1:18 16383:16383" s="1" customFormat="1" ht="15.95" customHeight="1">
      <c r="A120" s="46">
        <v>30900</v>
      </c>
      <c r="B120" s="705" t="s">
        <v>617</v>
      </c>
      <c r="C120" s="705"/>
      <c r="D120" s="705" t="s">
        <v>616</v>
      </c>
      <c r="E120" s="705"/>
      <c r="F120" s="705"/>
      <c r="G120" s="705"/>
      <c r="H120" s="705"/>
      <c r="I120" s="706"/>
      <c r="J120" s="232" t="s">
        <v>10</v>
      </c>
      <c r="K120" s="707">
        <v>0</v>
      </c>
      <c r="L120" s="708"/>
      <c r="M120" s="232" t="s">
        <v>10</v>
      </c>
      <c r="N120" s="707">
        <v>0</v>
      </c>
      <c r="O120" s="708"/>
      <c r="P120" s="232" t="s">
        <v>10</v>
      </c>
      <c r="Q120" s="709">
        <f t="shared" si="6"/>
        <v>0</v>
      </c>
      <c r="R120" s="709"/>
    </row>
    <row r="121" spans="1:18 16383:16383" s="1" customFormat="1" ht="27" customHeight="1">
      <c r="A121" s="46">
        <v>31000</v>
      </c>
      <c r="B121" s="705" t="s">
        <v>599</v>
      </c>
      <c r="C121" s="705"/>
      <c r="D121" s="705" t="s">
        <v>98</v>
      </c>
      <c r="E121" s="705"/>
      <c r="F121" s="705"/>
      <c r="G121" s="705"/>
      <c r="H121" s="705"/>
      <c r="I121" s="706"/>
      <c r="J121" s="232" t="s">
        <v>10</v>
      </c>
      <c r="K121" s="707">
        <v>0</v>
      </c>
      <c r="L121" s="708"/>
      <c r="M121" s="232" t="s">
        <v>10</v>
      </c>
      <c r="N121" s="707">
        <v>0</v>
      </c>
      <c r="O121" s="708"/>
      <c r="P121" s="232" t="s">
        <v>10</v>
      </c>
      <c r="Q121" s="709">
        <f t="shared" si="6"/>
        <v>0</v>
      </c>
      <c r="R121" s="709"/>
    </row>
    <row r="122" spans="1:18 16383:16383" s="1" customFormat="1" ht="26.25" customHeight="1">
      <c r="A122" s="46">
        <v>31100</v>
      </c>
      <c r="B122" s="760" t="s">
        <v>600</v>
      </c>
      <c r="C122" s="760"/>
      <c r="D122" s="761" t="s">
        <v>99</v>
      </c>
      <c r="E122" s="761"/>
      <c r="F122" s="761"/>
      <c r="G122" s="761"/>
      <c r="H122" s="761"/>
      <c r="I122" s="762"/>
      <c r="J122" s="232" t="s">
        <v>10</v>
      </c>
      <c r="K122" s="707">
        <v>0</v>
      </c>
      <c r="L122" s="708"/>
      <c r="M122" s="232" t="s">
        <v>10</v>
      </c>
      <c r="N122" s="707">
        <v>0</v>
      </c>
      <c r="O122" s="708"/>
      <c r="P122" s="232" t="s">
        <v>10</v>
      </c>
      <c r="Q122" s="709">
        <f t="shared" si="6"/>
        <v>0</v>
      </c>
      <c r="R122" s="709"/>
    </row>
    <row r="123" spans="1:18 16383:16383" s="1" customFormat="1" ht="39.950000000000003" customHeight="1">
      <c r="A123" s="46">
        <v>31200</v>
      </c>
      <c r="B123" s="760" t="s">
        <v>601</v>
      </c>
      <c r="C123" s="760"/>
      <c r="D123" s="761" t="s">
        <v>100</v>
      </c>
      <c r="E123" s="761"/>
      <c r="F123" s="761"/>
      <c r="G123" s="761"/>
      <c r="H123" s="761"/>
      <c r="I123" s="762"/>
      <c r="J123" s="232" t="s">
        <v>10</v>
      </c>
      <c r="K123" s="707">
        <v>0</v>
      </c>
      <c r="L123" s="708"/>
      <c r="M123" s="232" t="s">
        <v>10</v>
      </c>
      <c r="N123" s="707">
        <v>0</v>
      </c>
      <c r="O123" s="708"/>
      <c r="P123" s="232" t="s">
        <v>10</v>
      </c>
      <c r="Q123" s="709">
        <f t="shared" si="6"/>
        <v>0</v>
      </c>
      <c r="R123" s="709"/>
    </row>
    <row r="124" spans="1:18 16383:16383" s="1" customFormat="1" ht="42.75" customHeight="1">
      <c r="A124" s="46">
        <v>31300</v>
      </c>
      <c r="B124" s="760" t="s">
        <v>602</v>
      </c>
      <c r="C124" s="760"/>
      <c r="D124" s="761" t="s">
        <v>177</v>
      </c>
      <c r="E124" s="761"/>
      <c r="F124" s="761"/>
      <c r="G124" s="761"/>
      <c r="H124" s="761"/>
      <c r="I124" s="762"/>
      <c r="J124" s="232" t="s">
        <v>10</v>
      </c>
      <c r="K124" s="707">
        <v>0</v>
      </c>
      <c r="L124" s="708"/>
      <c r="M124" s="232" t="s">
        <v>10</v>
      </c>
      <c r="N124" s="707">
        <v>0</v>
      </c>
      <c r="O124" s="708"/>
      <c r="P124" s="232" t="s">
        <v>10</v>
      </c>
      <c r="Q124" s="709">
        <f t="shared" si="6"/>
        <v>0</v>
      </c>
      <c r="R124" s="709"/>
    </row>
    <row r="125" spans="1:18 16383:16383" s="1" customFormat="1" ht="24" customHeight="1">
      <c r="A125" s="46">
        <v>31400</v>
      </c>
      <c r="B125" s="760" t="s">
        <v>603</v>
      </c>
      <c r="C125" s="760"/>
      <c r="D125" s="763" t="s">
        <v>101</v>
      </c>
      <c r="E125" s="763"/>
      <c r="F125" s="763"/>
      <c r="G125" s="763"/>
      <c r="H125" s="763"/>
      <c r="I125" s="764"/>
      <c r="J125" s="232" t="s">
        <v>10</v>
      </c>
      <c r="K125" s="707">
        <v>0</v>
      </c>
      <c r="L125" s="708"/>
      <c r="M125" s="232" t="s">
        <v>10</v>
      </c>
      <c r="N125" s="707">
        <v>0</v>
      </c>
      <c r="O125" s="708"/>
      <c r="P125" s="232" t="s">
        <v>10</v>
      </c>
      <c r="Q125" s="709">
        <f t="shared" si="6"/>
        <v>0</v>
      </c>
      <c r="R125" s="709"/>
    </row>
    <row r="126" spans="1:18 16383:16383" s="1" customFormat="1" ht="15.95" customHeight="1">
      <c r="A126" s="28">
        <v>31500</v>
      </c>
      <c r="B126" s="744" t="s">
        <v>604</v>
      </c>
      <c r="C126" s="744"/>
      <c r="D126" s="744" t="s">
        <v>175</v>
      </c>
      <c r="E126" s="744"/>
      <c r="F126" s="744"/>
      <c r="G126" s="744"/>
      <c r="H126" s="744"/>
      <c r="I126" s="752"/>
      <c r="J126" s="753" t="s">
        <v>10</v>
      </c>
      <c r="K126" s="707">
        <v>0</v>
      </c>
      <c r="L126" s="708"/>
      <c r="M126" s="755" t="s">
        <v>10</v>
      </c>
      <c r="N126" s="707">
        <v>0</v>
      </c>
      <c r="O126" s="708"/>
      <c r="P126" s="755" t="s">
        <v>10</v>
      </c>
      <c r="Q126" s="709">
        <f t="shared" si="6"/>
        <v>0</v>
      </c>
      <c r="R126" s="709"/>
    </row>
    <row r="127" spans="1:18 16383:16383" s="1" customFormat="1" ht="12.75" customHeight="1" thickBot="1">
      <c r="A127" s="228"/>
      <c r="B127" s="750"/>
      <c r="C127" s="750"/>
      <c r="D127" s="750"/>
      <c r="E127" s="750"/>
      <c r="F127" s="750"/>
      <c r="G127" s="750"/>
      <c r="H127" s="750"/>
      <c r="I127" s="751"/>
      <c r="J127" s="754"/>
      <c r="K127" s="712"/>
      <c r="L127" s="713"/>
      <c r="M127" s="756"/>
      <c r="N127" s="757"/>
      <c r="O127" s="758"/>
      <c r="P127" s="756"/>
      <c r="Q127" s="759"/>
      <c r="R127" s="759"/>
    </row>
    <row r="128" spans="1:18 16383:16383" s="1" customFormat="1" ht="15.95" customHeight="1" thickTop="1">
      <c r="A128" s="745" t="s">
        <v>564</v>
      </c>
      <c r="B128" s="745"/>
      <c r="C128" s="745"/>
      <c r="D128" s="745"/>
      <c r="E128" s="745"/>
      <c r="F128" s="745"/>
      <c r="G128" s="745"/>
      <c r="H128" s="745"/>
      <c r="I128" s="746"/>
      <c r="J128" s="43" t="s">
        <v>10</v>
      </c>
      <c r="K128" s="747">
        <f>SUM(K112:L127)</f>
        <v>0</v>
      </c>
      <c r="L128" s="748"/>
      <c r="M128" s="44" t="s">
        <v>10</v>
      </c>
      <c r="N128" s="747">
        <f>SUM(N112:O127)</f>
        <v>0</v>
      </c>
      <c r="O128" s="748"/>
      <c r="P128" s="37" t="s">
        <v>10</v>
      </c>
      <c r="Q128" s="749">
        <f>SUM(Q112:R127)</f>
        <v>0</v>
      </c>
      <c r="R128" s="749"/>
    </row>
    <row r="129" spans="1:18" s="1" customFormat="1" ht="15" customHeight="1">
      <c r="A129" s="733" t="s">
        <v>525</v>
      </c>
      <c r="B129" s="733"/>
      <c r="C129" s="733"/>
      <c r="D129" s="733"/>
      <c r="E129" s="733"/>
      <c r="F129" s="733"/>
      <c r="G129" s="733"/>
      <c r="H129" s="733"/>
      <c r="I129" s="734"/>
      <c r="J129" s="735" t="e">
        <f>K128/Q137*100%</f>
        <v>#DIV/0!</v>
      </c>
      <c r="K129" s="736"/>
      <c r="L129" s="737"/>
      <c r="M129" s="738" t="e">
        <f>N128/Q137*100%</f>
        <v>#DIV/0!</v>
      </c>
      <c r="N129" s="736"/>
      <c r="O129" s="737"/>
      <c r="P129" s="738" t="e">
        <f>Q128/Q137*100%</f>
        <v>#DIV/0!</v>
      </c>
      <c r="Q129" s="736"/>
      <c r="R129" s="736"/>
    </row>
    <row r="130" spans="1:18" s="1" customFormat="1" ht="28.5" customHeight="1">
      <c r="A130" s="230">
        <v>40100</v>
      </c>
      <c r="B130" s="739" t="s">
        <v>605</v>
      </c>
      <c r="C130" s="739"/>
      <c r="D130" s="739" t="s">
        <v>171</v>
      </c>
      <c r="E130" s="739"/>
      <c r="F130" s="739"/>
      <c r="G130" s="739"/>
      <c r="H130" s="739"/>
      <c r="I130" s="740"/>
      <c r="J130" s="231" t="s">
        <v>10</v>
      </c>
      <c r="K130" s="741">
        <v>0</v>
      </c>
      <c r="L130" s="742"/>
      <c r="M130" s="231" t="s">
        <v>10</v>
      </c>
      <c r="N130" s="741">
        <v>0</v>
      </c>
      <c r="O130" s="742"/>
      <c r="P130" s="231" t="s">
        <v>10</v>
      </c>
      <c r="Q130" s="743">
        <f>K130+N130</f>
        <v>0</v>
      </c>
      <c r="R130" s="743"/>
    </row>
    <row r="131" spans="1:18" s="1" customFormat="1" ht="24.95" customHeight="1">
      <c r="A131" s="46">
        <v>50100</v>
      </c>
      <c r="B131" s="705" t="s">
        <v>606</v>
      </c>
      <c r="C131" s="705"/>
      <c r="D131" s="705" t="s">
        <v>618</v>
      </c>
      <c r="E131" s="705"/>
      <c r="F131" s="705"/>
      <c r="G131" s="705"/>
      <c r="H131" s="705"/>
      <c r="I131" s="706"/>
      <c r="J131" s="232" t="s">
        <v>10</v>
      </c>
      <c r="K131" s="707">
        <v>0</v>
      </c>
      <c r="L131" s="708"/>
      <c r="M131" s="232" t="s">
        <v>10</v>
      </c>
      <c r="N131" s="707">
        <v>0</v>
      </c>
      <c r="O131" s="708"/>
      <c r="P131" s="232" t="s">
        <v>10</v>
      </c>
      <c r="Q131" s="709">
        <f>K131+N131</f>
        <v>0</v>
      </c>
      <c r="R131" s="709"/>
    </row>
    <row r="132" spans="1:18" s="1" customFormat="1" ht="15.95" customHeight="1">
      <c r="A132" s="46">
        <v>60100</v>
      </c>
      <c r="B132" s="705" t="s">
        <v>607</v>
      </c>
      <c r="C132" s="705"/>
      <c r="D132" s="705" t="s">
        <v>102</v>
      </c>
      <c r="E132" s="705"/>
      <c r="F132" s="705"/>
      <c r="G132" s="705"/>
      <c r="H132" s="705"/>
      <c r="I132" s="706"/>
      <c r="J132" s="232" t="s">
        <v>10</v>
      </c>
      <c r="K132" s="707">
        <v>0</v>
      </c>
      <c r="L132" s="708"/>
      <c r="M132" s="232" t="s">
        <v>10</v>
      </c>
      <c r="N132" s="707">
        <v>0</v>
      </c>
      <c r="O132" s="708"/>
      <c r="P132" s="232" t="s">
        <v>10</v>
      </c>
      <c r="Q132" s="709">
        <f>K132+N132</f>
        <v>0</v>
      </c>
      <c r="R132" s="709"/>
    </row>
    <row r="133" spans="1:18" s="1" customFormat="1" ht="15.95" customHeight="1">
      <c r="A133" s="46">
        <v>70100</v>
      </c>
      <c r="B133" s="705" t="s">
        <v>608</v>
      </c>
      <c r="C133" s="705"/>
      <c r="D133" s="705" t="s">
        <v>103</v>
      </c>
      <c r="E133" s="705"/>
      <c r="F133" s="705"/>
      <c r="G133" s="705"/>
      <c r="H133" s="705"/>
      <c r="I133" s="706"/>
      <c r="J133" s="232" t="s">
        <v>10</v>
      </c>
      <c r="K133" s="707">
        <v>0</v>
      </c>
      <c r="L133" s="708"/>
      <c r="M133" s="232" t="s">
        <v>10</v>
      </c>
      <c r="N133" s="707">
        <v>0</v>
      </c>
      <c r="O133" s="708"/>
      <c r="P133" s="232" t="s">
        <v>10</v>
      </c>
      <c r="Q133" s="709">
        <f>K133+N133</f>
        <v>0</v>
      </c>
      <c r="R133" s="709"/>
    </row>
    <row r="134" spans="1:18" s="1" customFormat="1" ht="15.95" customHeight="1" thickBot="1">
      <c r="A134" s="233">
        <v>80100</v>
      </c>
      <c r="B134" s="710" t="s">
        <v>609</v>
      </c>
      <c r="C134" s="710"/>
      <c r="D134" s="710" t="s">
        <v>104</v>
      </c>
      <c r="E134" s="710"/>
      <c r="F134" s="710"/>
      <c r="G134" s="710"/>
      <c r="H134" s="710"/>
      <c r="I134" s="711"/>
      <c r="J134" s="234" t="s">
        <v>10</v>
      </c>
      <c r="K134" s="712">
        <v>0</v>
      </c>
      <c r="L134" s="713"/>
      <c r="M134" s="234" t="s">
        <v>10</v>
      </c>
      <c r="N134" s="712">
        <v>0</v>
      </c>
      <c r="O134" s="713"/>
      <c r="P134" s="234" t="s">
        <v>10</v>
      </c>
      <c r="Q134" s="714">
        <f>K134+N134</f>
        <v>0</v>
      </c>
      <c r="R134" s="714"/>
    </row>
    <row r="135" spans="1:18" s="1" customFormat="1" ht="15.75" customHeight="1" thickTop="1">
      <c r="A135" s="695" t="s">
        <v>565</v>
      </c>
      <c r="B135" s="695"/>
      <c r="C135" s="695"/>
      <c r="D135" s="695"/>
      <c r="E135" s="695"/>
      <c r="F135" s="695"/>
      <c r="G135" s="695"/>
      <c r="H135" s="695"/>
      <c r="I135" s="696"/>
      <c r="J135" s="37" t="s">
        <v>10</v>
      </c>
      <c r="K135" s="697">
        <f>K110+K128+K130+K131+K132+K133+K134</f>
        <v>0</v>
      </c>
      <c r="L135" s="698"/>
      <c r="M135" s="256" t="s">
        <v>10</v>
      </c>
      <c r="N135" s="697">
        <f>N110+N128+N130+N131+N132+N133+N134</f>
        <v>0</v>
      </c>
      <c r="O135" s="698"/>
      <c r="P135" s="256" t="s">
        <v>10</v>
      </c>
      <c r="Q135" s="697">
        <f>Q110+Q128+Q130+Q131+Q132+Q133+Q134</f>
        <v>0</v>
      </c>
      <c r="R135" s="697"/>
    </row>
    <row r="136" spans="1:18" s="1" customFormat="1" ht="15" customHeight="1" thickBot="1">
      <c r="A136" s="699" t="s">
        <v>525</v>
      </c>
      <c r="B136" s="699"/>
      <c r="C136" s="699"/>
      <c r="D136" s="699"/>
      <c r="E136" s="699"/>
      <c r="F136" s="699"/>
      <c r="G136" s="699"/>
      <c r="H136" s="699"/>
      <c r="I136" s="700"/>
      <c r="J136" s="701" t="e">
        <f>K135/Q137*100%</f>
        <v>#DIV/0!</v>
      </c>
      <c r="K136" s="702"/>
      <c r="L136" s="703"/>
      <c r="M136" s="704" t="e">
        <f>N135/Q137*100%</f>
        <v>#DIV/0!</v>
      </c>
      <c r="N136" s="702"/>
      <c r="O136" s="703"/>
      <c r="P136" s="704" t="e">
        <f>Q135/Q137*100%</f>
        <v>#DIV/0!</v>
      </c>
      <c r="Q136" s="702"/>
      <c r="R136" s="702"/>
    </row>
    <row r="137" spans="1:18" s="1" customFormat="1" ht="27.75" customHeight="1" thickTop="1">
      <c r="A137" s="718" t="s">
        <v>867</v>
      </c>
      <c r="B137" s="718"/>
      <c r="C137" s="718"/>
      <c r="D137" s="718"/>
      <c r="E137" s="718"/>
      <c r="F137" s="718"/>
      <c r="G137" s="718"/>
      <c r="H137" s="718"/>
      <c r="I137" s="719"/>
      <c r="J137" s="11" t="s">
        <v>10</v>
      </c>
      <c r="K137" s="720">
        <f>K43+K135</f>
        <v>0</v>
      </c>
      <c r="L137" s="721"/>
      <c r="M137" s="257" t="s">
        <v>10</v>
      </c>
      <c r="N137" s="720">
        <f>N43+N135</f>
        <v>0</v>
      </c>
      <c r="O137" s="721"/>
      <c r="P137" s="257" t="s">
        <v>10</v>
      </c>
      <c r="Q137" s="722">
        <f>Q43+Q135</f>
        <v>0</v>
      </c>
      <c r="R137" s="722"/>
    </row>
    <row r="138" spans="1:18" s="1" customFormat="1" ht="15" customHeight="1">
      <c r="A138" s="727" t="s">
        <v>566</v>
      </c>
      <c r="B138" s="727"/>
      <c r="C138" s="727"/>
      <c r="D138" s="727"/>
      <c r="E138" s="727"/>
      <c r="F138" s="727"/>
      <c r="G138" s="727"/>
      <c r="H138" s="727"/>
      <c r="I138" s="728"/>
      <c r="J138" s="723" t="e">
        <f>K137/Q137*100%</f>
        <v>#DIV/0!</v>
      </c>
      <c r="K138" s="724"/>
      <c r="L138" s="725"/>
      <c r="M138" s="726" t="e">
        <f>N137/Q137*100%</f>
        <v>#DIV/0!</v>
      </c>
      <c r="N138" s="724"/>
      <c r="O138" s="725"/>
      <c r="P138" s="726" t="e">
        <f>J138+M138</f>
        <v>#DIV/0!</v>
      </c>
      <c r="Q138" s="724"/>
      <c r="R138" s="724"/>
    </row>
    <row r="139" spans="1:18" s="1" customFormat="1" ht="26.1" customHeight="1">
      <c r="A139" s="715" t="s">
        <v>615</v>
      </c>
      <c r="B139" s="715"/>
      <c r="C139" s="716"/>
      <c r="D139" s="716"/>
      <c r="E139" s="716"/>
      <c r="F139" s="716"/>
      <c r="G139" s="716"/>
      <c r="H139" s="716"/>
      <c r="I139" s="716"/>
      <c r="J139" s="716"/>
      <c r="K139" s="716"/>
      <c r="L139" s="716"/>
      <c r="M139" s="716"/>
      <c r="N139" s="716"/>
      <c r="O139" s="716"/>
      <c r="P139" s="716"/>
      <c r="Q139" s="716"/>
      <c r="R139" s="716"/>
    </row>
    <row r="140" spans="1:18" s="61" customFormat="1" ht="28.5" customHeight="1">
      <c r="A140" s="731" t="s">
        <v>790</v>
      </c>
      <c r="B140" s="731"/>
      <c r="C140" s="731"/>
      <c r="D140" s="731"/>
      <c r="E140" s="731"/>
      <c r="F140" s="731"/>
      <c r="G140" s="731"/>
      <c r="H140" s="731"/>
      <c r="I140" s="731"/>
      <c r="J140" s="731"/>
      <c r="K140" s="731"/>
      <c r="L140" s="731"/>
      <c r="M140" s="731"/>
      <c r="N140" s="731"/>
      <c r="O140" s="731"/>
      <c r="P140" s="729" t="e">
        <f>K135/Q135</f>
        <v>#DIV/0!</v>
      </c>
      <c r="Q140" s="729"/>
      <c r="R140" s="729"/>
    </row>
    <row r="141" spans="1:18" s="62" customFormat="1" ht="63" customHeight="1">
      <c r="A141" s="732" t="s">
        <v>846</v>
      </c>
      <c r="B141" s="732"/>
      <c r="C141" s="732"/>
      <c r="D141" s="732"/>
      <c r="E141" s="732"/>
      <c r="F141" s="732"/>
      <c r="G141" s="732"/>
      <c r="H141" s="732"/>
      <c r="I141" s="732"/>
      <c r="J141" s="732"/>
      <c r="K141" s="732"/>
      <c r="L141" s="732"/>
      <c r="M141" s="732"/>
      <c r="N141" s="732"/>
      <c r="O141" s="732"/>
      <c r="P141" s="730" t="e">
        <f>SUM(Q11,Q116)/Q137</f>
        <v>#DIV/0!</v>
      </c>
      <c r="Q141" s="730"/>
      <c r="R141" s="730"/>
    </row>
    <row r="142" spans="1:18" s="1" customFormat="1" ht="12.75" customHeight="1">
      <c r="A142" s="717" t="s">
        <v>897</v>
      </c>
      <c r="B142" s="717"/>
      <c r="C142" s="717"/>
      <c r="D142" s="717"/>
      <c r="E142" s="717"/>
      <c r="F142" s="717"/>
      <c r="G142" s="717"/>
      <c r="H142" s="717"/>
      <c r="I142" s="717"/>
      <c r="J142" s="717"/>
      <c r="K142" s="717"/>
      <c r="L142" s="717"/>
      <c r="M142" s="717"/>
      <c r="N142" s="717"/>
      <c r="O142" s="717"/>
      <c r="P142" s="717"/>
      <c r="Q142" s="717"/>
      <c r="R142" s="717"/>
    </row>
    <row r="143" spans="1:18" s="1" customFormat="1" ht="15" customHeight="1">
      <c r="A143" s="20"/>
      <c r="B143" s="20"/>
      <c r="C143" s="74"/>
      <c r="D143" s="74"/>
      <c r="E143" s="74"/>
      <c r="F143" s="15"/>
      <c r="G143" s="15"/>
      <c r="H143" s="15"/>
      <c r="I143" s="15"/>
      <c r="J143" s="15"/>
      <c r="K143" s="15"/>
      <c r="L143" s="15"/>
      <c r="M143" s="15"/>
      <c r="N143" s="15"/>
      <c r="O143" s="15"/>
      <c r="P143" s="15"/>
      <c r="Q143" s="15"/>
      <c r="R143" s="15"/>
    </row>
    <row r="144" spans="1:18" s="1" customFormat="1" ht="15" customHeight="1">
      <c r="A144" s="20"/>
      <c r="B144" s="20"/>
      <c r="C144" s="74"/>
      <c r="D144" s="74"/>
      <c r="E144" s="74"/>
      <c r="F144" s="15"/>
      <c r="G144" s="15"/>
      <c r="H144" s="15"/>
      <c r="I144" s="15"/>
      <c r="J144" s="15"/>
      <c r="K144" s="15"/>
      <c r="L144" s="15"/>
      <c r="M144" s="15"/>
      <c r="N144" s="15"/>
      <c r="O144" s="15"/>
      <c r="P144" s="15"/>
      <c r="Q144" s="15"/>
      <c r="R144" s="15"/>
    </row>
    <row r="145" spans="1:18" ht="15" customHeight="1">
      <c r="A145" s="16"/>
      <c r="B145" s="16"/>
      <c r="C145" s="225"/>
      <c r="D145" s="17"/>
      <c r="E145" s="17"/>
      <c r="F145" s="17"/>
      <c r="G145" s="17"/>
      <c r="H145" s="17"/>
      <c r="I145" s="17"/>
      <c r="J145" s="17"/>
      <c r="K145" s="17"/>
      <c r="L145" s="17"/>
      <c r="M145" s="17"/>
      <c r="N145" s="17"/>
      <c r="O145" s="17"/>
      <c r="P145" s="17"/>
      <c r="Q145" s="17"/>
      <c r="R145" s="17"/>
    </row>
    <row r="146" spans="1:18" ht="15" customHeight="1">
      <c r="A146" s="16"/>
      <c r="B146" s="16"/>
      <c r="C146" s="226"/>
      <c r="D146" s="17"/>
      <c r="E146" s="17"/>
      <c r="F146" s="17"/>
      <c r="G146" s="17"/>
      <c r="H146" s="17"/>
      <c r="I146" s="17"/>
      <c r="J146" s="17"/>
      <c r="K146" s="17"/>
      <c r="L146" s="17"/>
      <c r="M146" s="17"/>
      <c r="N146" s="17"/>
      <c r="O146" s="17"/>
      <c r="P146" s="17"/>
      <c r="Q146" s="17"/>
      <c r="R146" s="17"/>
    </row>
    <row r="147" spans="1:18" ht="15" customHeight="1">
      <c r="A147" s="16"/>
      <c r="B147" s="16"/>
      <c r="C147" s="226"/>
      <c r="D147" s="17"/>
      <c r="E147" s="17"/>
      <c r="F147" s="17"/>
      <c r="G147" s="17"/>
      <c r="H147" s="17"/>
      <c r="I147" s="17"/>
      <c r="J147" s="17"/>
      <c r="K147" s="17"/>
      <c r="L147" s="17"/>
      <c r="M147" s="17"/>
      <c r="N147" s="17"/>
      <c r="O147" s="17"/>
      <c r="P147" s="17"/>
      <c r="Q147" s="17"/>
      <c r="R147" s="17"/>
    </row>
    <row r="148" spans="1:18" ht="15" customHeight="1">
      <c r="A148" s="16"/>
      <c r="B148" s="16"/>
      <c r="C148" s="227"/>
      <c r="D148" s="17"/>
      <c r="E148" s="17"/>
      <c r="F148" s="17"/>
      <c r="G148" s="17"/>
      <c r="H148" s="17"/>
      <c r="I148" s="17"/>
      <c r="J148" s="17"/>
      <c r="K148" s="17"/>
      <c r="L148" s="17"/>
      <c r="M148" s="17"/>
      <c r="N148" s="17"/>
      <c r="O148" s="17"/>
      <c r="P148" s="17"/>
      <c r="Q148" s="17"/>
      <c r="R148" s="17"/>
    </row>
    <row r="149" spans="1:18" ht="15" customHeight="1">
      <c r="A149" s="16"/>
      <c r="B149" s="16"/>
      <c r="C149" s="227"/>
      <c r="D149" s="17"/>
      <c r="E149" s="17"/>
      <c r="F149" s="17"/>
      <c r="G149" s="17"/>
      <c r="H149" s="17"/>
      <c r="I149" s="17"/>
      <c r="J149" s="17"/>
      <c r="K149" s="17"/>
      <c r="L149" s="17"/>
      <c r="M149" s="17"/>
      <c r="N149" s="17"/>
      <c r="O149" s="17"/>
      <c r="P149" s="17"/>
      <c r="Q149" s="17"/>
      <c r="R149" s="17"/>
    </row>
    <row r="150" spans="1:18" ht="15" customHeight="1">
      <c r="A150" s="16"/>
      <c r="B150" s="16"/>
      <c r="C150" s="227"/>
      <c r="D150" s="17"/>
      <c r="E150" s="17"/>
      <c r="F150" s="17"/>
      <c r="G150" s="17"/>
      <c r="H150" s="17"/>
      <c r="I150" s="17"/>
      <c r="J150" s="17"/>
      <c r="K150" s="17"/>
      <c r="L150" s="17"/>
      <c r="M150" s="17"/>
      <c r="N150" s="17"/>
      <c r="O150" s="17"/>
      <c r="P150" s="17"/>
      <c r="Q150" s="17"/>
      <c r="R150" s="17"/>
    </row>
    <row r="151" spans="1:18" ht="15" customHeight="1">
      <c r="A151" s="16"/>
      <c r="B151" s="16"/>
      <c r="C151" s="227"/>
      <c r="D151" s="17"/>
      <c r="E151" s="17"/>
      <c r="F151" s="17"/>
      <c r="G151" s="17"/>
      <c r="H151" s="17"/>
      <c r="I151" s="17"/>
      <c r="J151" s="17"/>
      <c r="K151" s="17"/>
      <c r="L151" s="17"/>
      <c r="M151" s="17"/>
      <c r="N151" s="17"/>
      <c r="O151" s="17"/>
      <c r="P151" s="17"/>
      <c r="Q151" s="17"/>
      <c r="R151" s="17"/>
    </row>
    <row r="152" spans="1:18" ht="15" customHeight="1">
      <c r="A152" s="16"/>
      <c r="B152" s="16"/>
      <c r="C152" s="17"/>
      <c r="D152" s="17"/>
      <c r="E152" s="17"/>
      <c r="F152" s="17"/>
      <c r="G152" s="17"/>
      <c r="H152" s="17"/>
      <c r="I152" s="17"/>
      <c r="J152" s="17"/>
      <c r="K152" s="17"/>
      <c r="L152" s="17"/>
      <c r="M152" s="17"/>
      <c r="N152" s="17"/>
      <c r="O152" s="17"/>
      <c r="P152" s="17"/>
      <c r="Q152" s="17"/>
      <c r="R152" s="17"/>
    </row>
    <row r="153" spans="1:18" ht="15" customHeight="1">
      <c r="A153" s="16"/>
      <c r="B153" s="16"/>
      <c r="C153" s="17"/>
      <c r="D153" s="17"/>
      <c r="E153" s="17"/>
      <c r="F153" s="17"/>
      <c r="G153" s="17"/>
      <c r="H153" s="17"/>
      <c r="I153" s="17"/>
      <c r="J153" s="17"/>
      <c r="K153" s="17"/>
      <c r="M153" s="17"/>
      <c r="N153" s="17"/>
      <c r="O153" s="17"/>
      <c r="P153" s="17"/>
      <c r="Q153" s="17"/>
      <c r="R153" s="17"/>
    </row>
    <row r="154" spans="1:18" ht="15" customHeight="1">
      <c r="A154" s="16"/>
      <c r="B154" s="16"/>
      <c r="C154" s="17"/>
      <c r="D154" s="17"/>
      <c r="E154" s="17"/>
      <c r="F154" s="17"/>
      <c r="G154" s="17"/>
      <c r="H154" s="17"/>
      <c r="I154" s="17"/>
      <c r="J154" s="17"/>
      <c r="K154" s="17"/>
      <c r="L154" s="17"/>
      <c r="M154" s="17"/>
      <c r="N154" s="17"/>
      <c r="O154" s="17"/>
      <c r="P154" s="17"/>
      <c r="Q154" s="17"/>
      <c r="R154" s="17"/>
    </row>
    <row r="155" spans="1:18" ht="15" customHeight="1">
      <c r="A155" s="16"/>
      <c r="B155" s="16"/>
      <c r="C155" s="17"/>
      <c r="D155" s="17"/>
      <c r="E155" s="17"/>
      <c r="F155" s="17"/>
      <c r="G155" s="17"/>
      <c r="H155" s="17"/>
      <c r="I155" s="17"/>
      <c r="J155" s="17"/>
      <c r="K155" s="17"/>
      <c r="L155" s="17"/>
      <c r="M155" s="17"/>
      <c r="N155" s="17"/>
      <c r="O155" s="17"/>
      <c r="P155" s="17"/>
      <c r="Q155" s="17"/>
      <c r="R155" s="17"/>
    </row>
    <row r="156" spans="1:18" ht="15" customHeight="1">
      <c r="A156" s="16"/>
      <c r="B156" s="16"/>
      <c r="C156" s="17"/>
      <c r="D156" s="17"/>
      <c r="E156" s="17"/>
      <c r="F156" s="17"/>
      <c r="G156" s="17"/>
      <c r="H156" s="17"/>
      <c r="I156" s="17"/>
      <c r="J156" s="17"/>
      <c r="K156" s="17"/>
      <c r="L156" s="17"/>
      <c r="M156" s="17"/>
      <c r="N156" s="17"/>
      <c r="O156" s="17"/>
      <c r="P156" s="17"/>
      <c r="Q156" s="17"/>
      <c r="R156" s="17"/>
    </row>
    <row r="157" spans="1:18" ht="15" customHeight="1">
      <c r="A157" s="16"/>
      <c r="B157" s="16"/>
      <c r="C157" s="17"/>
      <c r="D157" s="17"/>
      <c r="E157" s="17"/>
      <c r="F157" s="17"/>
      <c r="G157" s="17"/>
      <c r="H157" s="17"/>
      <c r="I157" s="17"/>
      <c r="J157" s="17"/>
      <c r="K157" s="17"/>
      <c r="L157" s="17"/>
      <c r="M157" s="17"/>
      <c r="N157" s="17"/>
      <c r="O157" s="17"/>
      <c r="P157" s="17"/>
      <c r="Q157" s="17"/>
      <c r="R157" s="17"/>
    </row>
    <row r="158" spans="1:18" ht="15" customHeight="1">
      <c r="A158" s="16"/>
      <c r="B158" s="16"/>
      <c r="C158" s="17"/>
      <c r="D158" s="17"/>
      <c r="E158" s="17"/>
      <c r="F158" s="17"/>
      <c r="G158" s="17"/>
      <c r="H158" s="17"/>
      <c r="I158" s="17"/>
      <c r="J158" s="17"/>
      <c r="K158" s="17"/>
      <c r="L158" s="17"/>
      <c r="M158" s="17"/>
      <c r="N158" s="17"/>
      <c r="O158" s="17"/>
      <c r="P158" s="17"/>
      <c r="Q158" s="17"/>
      <c r="R158" s="17"/>
    </row>
    <row r="159" spans="1:18" ht="15" customHeight="1">
      <c r="A159" s="16"/>
      <c r="B159" s="16"/>
      <c r="C159" s="17"/>
      <c r="D159" s="17"/>
      <c r="E159" s="17"/>
      <c r="F159" s="17"/>
      <c r="G159" s="17"/>
      <c r="H159" s="17"/>
      <c r="I159" s="17"/>
      <c r="J159" s="17"/>
      <c r="K159" s="17"/>
      <c r="L159" s="17"/>
      <c r="M159" s="17"/>
      <c r="N159" s="17"/>
      <c r="O159" s="17"/>
      <c r="P159" s="17"/>
      <c r="Q159" s="17"/>
      <c r="R159" s="17"/>
    </row>
    <row r="160" spans="1:18" ht="15" customHeight="1">
      <c r="A160" s="16"/>
      <c r="B160" s="16"/>
      <c r="C160" s="17"/>
      <c r="D160" s="17"/>
      <c r="E160" s="17"/>
      <c r="F160" s="17"/>
      <c r="G160" s="17"/>
      <c r="H160" s="17"/>
      <c r="I160" s="17"/>
      <c r="J160" s="17"/>
      <c r="K160" s="17"/>
      <c r="L160" s="17"/>
      <c r="M160" s="17"/>
      <c r="N160" s="17"/>
      <c r="O160" s="17"/>
      <c r="P160" s="17"/>
      <c r="Q160" s="17"/>
      <c r="R160" s="17"/>
    </row>
    <row r="161" spans="1:18" ht="15" customHeight="1">
      <c r="A161" s="16"/>
      <c r="B161" s="16"/>
      <c r="C161" s="17"/>
      <c r="D161" s="17"/>
      <c r="E161" s="17"/>
      <c r="F161" s="17"/>
      <c r="G161" s="17"/>
      <c r="H161" s="17"/>
      <c r="I161" s="17"/>
      <c r="J161" s="17"/>
      <c r="K161" s="17"/>
      <c r="L161" s="17"/>
      <c r="M161" s="17"/>
      <c r="N161" s="17"/>
      <c r="O161" s="17"/>
      <c r="P161" s="17"/>
      <c r="Q161" s="17"/>
      <c r="R161" s="17"/>
    </row>
    <row r="162" spans="1:18" ht="15" customHeight="1"/>
    <row r="163" spans="1:18" ht="15" customHeight="1"/>
    <row r="164" spans="1:18" ht="15" customHeight="1"/>
    <row r="165" spans="1:18" ht="15" customHeight="1"/>
    <row r="166" spans="1:18" ht="15" customHeight="1"/>
    <row r="167" spans="1:18" ht="15" customHeight="1"/>
    <row r="168" spans="1:18" ht="15" customHeight="1"/>
    <row r="169" spans="1:18" ht="15" customHeight="1"/>
    <row r="170" spans="1:18" ht="15" customHeight="1"/>
    <row r="171" spans="1:18" ht="15" customHeight="1"/>
    <row r="172" spans="1:18" ht="15" customHeight="1"/>
    <row r="173" spans="1:18" ht="15" customHeight="1"/>
    <row r="174" spans="1:18" ht="15" customHeight="1"/>
    <row r="175" spans="1:18" ht="15" customHeight="1"/>
    <row r="176" spans="1:18"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sheetData>
  <sheetProtection algorithmName="SHA-512" hashValue="bsGEt3iCm5i5unOb8LOFWvGN9yoxKQh8HOJ/YmRbj/Pg0Fnw2W4mS48AHOophIWSHLUO4shiupCh7arUlvHQZg==" saltValue="UfYV5V7NgPL6k2MyndLiUg==" spinCount="100000" sheet="1" selectLockedCells="1"/>
  <mergeCells count="639">
    <mergeCell ref="D12:F12"/>
    <mergeCell ref="B6:C6"/>
    <mergeCell ref="D6:I6"/>
    <mergeCell ref="J6:R7"/>
    <mergeCell ref="D7:I7"/>
    <mergeCell ref="B10:C10"/>
    <mergeCell ref="D10:I10"/>
    <mergeCell ref="K10:L10"/>
    <mergeCell ref="N10:O10"/>
    <mergeCell ref="Q10:R10"/>
    <mergeCell ref="B11:C11"/>
    <mergeCell ref="D11:I11"/>
    <mergeCell ref="K11:L11"/>
    <mergeCell ref="N11:O11"/>
    <mergeCell ref="Q11:R11"/>
    <mergeCell ref="B12:C12"/>
    <mergeCell ref="K12:L12"/>
    <mergeCell ref="N12:O12"/>
    <mergeCell ref="Q12:R12"/>
    <mergeCell ref="A7:C7"/>
    <mergeCell ref="M1:R1"/>
    <mergeCell ref="A2:R2"/>
    <mergeCell ref="A3:R3"/>
    <mergeCell ref="B8:C8"/>
    <mergeCell ref="D8:I8"/>
    <mergeCell ref="J8:L8"/>
    <mergeCell ref="M8:O8"/>
    <mergeCell ref="P8:R8"/>
    <mergeCell ref="E4:G4"/>
    <mergeCell ref="E5:G5"/>
    <mergeCell ref="B4:D4"/>
    <mergeCell ref="H4:R4"/>
    <mergeCell ref="H5:R5"/>
    <mergeCell ref="A1:B1"/>
    <mergeCell ref="K13:L13"/>
    <mergeCell ref="N13:O13"/>
    <mergeCell ref="Q13:R13"/>
    <mergeCell ref="B14:C14"/>
    <mergeCell ref="D14:I14"/>
    <mergeCell ref="K14:L14"/>
    <mergeCell ref="N14:O14"/>
    <mergeCell ref="Q14:R14"/>
    <mergeCell ref="B15:C15"/>
    <mergeCell ref="N15:O16"/>
    <mergeCell ref="P15:P16"/>
    <mergeCell ref="Q15:R16"/>
    <mergeCell ref="B16:I16"/>
    <mergeCell ref="D15:I15"/>
    <mergeCell ref="J15:J16"/>
    <mergeCell ref="K15:L16"/>
    <mergeCell ref="M15:M16"/>
    <mergeCell ref="B13:C13"/>
    <mergeCell ref="D13:I13"/>
    <mergeCell ref="Q19:R19"/>
    <mergeCell ref="P17:P18"/>
    <mergeCell ref="N17:O18"/>
    <mergeCell ref="Q17:R18"/>
    <mergeCell ref="B20:C20"/>
    <mergeCell ref="D20:I20"/>
    <mergeCell ref="K20:L20"/>
    <mergeCell ref="N20:O20"/>
    <mergeCell ref="Q20:R20"/>
    <mergeCell ref="B18:I18"/>
    <mergeCell ref="D17:I17"/>
    <mergeCell ref="J17:J18"/>
    <mergeCell ref="M17:M18"/>
    <mergeCell ref="K17:L18"/>
    <mergeCell ref="B17:C17"/>
    <mergeCell ref="A19:I19"/>
    <mergeCell ref="K19:L19"/>
    <mergeCell ref="N19:O19"/>
    <mergeCell ref="Q21:R21"/>
    <mergeCell ref="B22:C22"/>
    <mergeCell ref="D22:F22"/>
    <mergeCell ref="K22:L22"/>
    <mergeCell ref="N22:O22"/>
    <mergeCell ref="Q22:R22"/>
    <mergeCell ref="B23:C23"/>
    <mergeCell ref="D23:F23"/>
    <mergeCell ref="K23:L23"/>
    <mergeCell ref="N23:O23"/>
    <mergeCell ref="Q23:R23"/>
    <mergeCell ref="B21:C21"/>
    <mergeCell ref="D21:F21"/>
    <mergeCell ref="K21:L21"/>
    <mergeCell ref="N21:O21"/>
    <mergeCell ref="B24:C24"/>
    <mergeCell ref="D24:F24"/>
    <mergeCell ref="K24:L24"/>
    <mergeCell ref="N24:O24"/>
    <mergeCell ref="Q24:R24"/>
    <mergeCell ref="B25:C25"/>
    <mergeCell ref="D25:F25"/>
    <mergeCell ref="K25:L25"/>
    <mergeCell ref="N25:O25"/>
    <mergeCell ref="Q25:R25"/>
    <mergeCell ref="B26:C26"/>
    <mergeCell ref="D26:F26"/>
    <mergeCell ref="K26:L26"/>
    <mergeCell ref="N26:O26"/>
    <mergeCell ref="Q26:R26"/>
    <mergeCell ref="B27:C27"/>
    <mergeCell ref="D27:F27"/>
    <mergeCell ref="Q27:R28"/>
    <mergeCell ref="A29:I29"/>
    <mergeCell ref="K29:L29"/>
    <mergeCell ref="N29:O29"/>
    <mergeCell ref="Q29:R29"/>
    <mergeCell ref="J27:J28"/>
    <mergeCell ref="K27:L28"/>
    <mergeCell ref="M27:M28"/>
    <mergeCell ref="N27:O28"/>
    <mergeCell ref="P27:P28"/>
    <mergeCell ref="B28:I28"/>
    <mergeCell ref="B30:C30"/>
    <mergeCell ref="D30:I30"/>
    <mergeCell ref="K30:L30"/>
    <mergeCell ref="N30:O30"/>
    <mergeCell ref="Q30:R30"/>
    <mergeCell ref="B31:C31"/>
    <mergeCell ref="D31:F31"/>
    <mergeCell ref="K31:L31"/>
    <mergeCell ref="N31:O31"/>
    <mergeCell ref="Q31:R31"/>
    <mergeCell ref="B32:C32"/>
    <mergeCell ref="D32:F32"/>
    <mergeCell ref="K32:L32"/>
    <mergeCell ref="N32:O32"/>
    <mergeCell ref="Q32:R32"/>
    <mergeCell ref="B33:C33"/>
    <mergeCell ref="D33:F33"/>
    <mergeCell ref="K33:L33"/>
    <mergeCell ref="N33:O33"/>
    <mergeCell ref="Q33:R33"/>
    <mergeCell ref="B34:C34"/>
    <mergeCell ref="D34:F34"/>
    <mergeCell ref="K34:L34"/>
    <mergeCell ref="N34:O34"/>
    <mergeCell ref="Q34:R34"/>
    <mergeCell ref="B35:C35"/>
    <mergeCell ref="A37:I37"/>
    <mergeCell ref="K37:L37"/>
    <mergeCell ref="N37:O37"/>
    <mergeCell ref="Q37:R37"/>
    <mergeCell ref="D35:I35"/>
    <mergeCell ref="B36:I36"/>
    <mergeCell ref="J35:J36"/>
    <mergeCell ref="K35:L36"/>
    <mergeCell ref="M35:M36"/>
    <mergeCell ref="N35:O36"/>
    <mergeCell ref="P35:P36"/>
    <mergeCell ref="Q35:R36"/>
    <mergeCell ref="B38:C38"/>
    <mergeCell ref="D38:I38"/>
    <mergeCell ref="K38:L38"/>
    <mergeCell ref="N38:O38"/>
    <mergeCell ref="Q38:R38"/>
    <mergeCell ref="B39:C39"/>
    <mergeCell ref="D39:I39"/>
    <mergeCell ref="K39:L39"/>
    <mergeCell ref="N39:O39"/>
    <mergeCell ref="Q39:R39"/>
    <mergeCell ref="B40:C40"/>
    <mergeCell ref="A44:I44"/>
    <mergeCell ref="J44:L44"/>
    <mergeCell ref="M44:O44"/>
    <mergeCell ref="P44:R44"/>
    <mergeCell ref="D40:I40"/>
    <mergeCell ref="B41:I41"/>
    <mergeCell ref="J40:J41"/>
    <mergeCell ref="K40:L41"/>
    <mergeCell ref="M40:M41"/>
    <mergeCell ref="N40:O41"/>
    <mergeCell ref="P40:P41"/>
    <mergeCell ref="Q40:R41"/>
    <mergeCell ref="A46:I46"/>
    <mergeCell ref="J46:L46"/>
    <mergeCell ref="M46:O46"/>
    <mergeCell ref="P46:R46"/>
    <mergeCell ref="A42:I42"/>
    <mergeCell ref="K42:L42"/>
    <mergeCell ref="N42:O42"/>
    <mergeCell ref="Q42:R42"/>
    <mergeCell ref="A43:I43"/>
    <mergeCell ref="K43:L43"/>
    <mergeCell ref="N43:O43"/>
    <mergeCell ref="Q43:R43"/>
    <mergeCell ref="A45:R45"/>
    <mergeCell ref="B47:C47"/>
    <mergeCell ref="D47:I47"/>
    <mergeCell ref="K47:L47"/>
    <mergeCell ref="N47:O47"/>
    <mergeCell ref="Q47:R47"/>
    <mergeCell ref="D48:I48"/>
    <mergeCell ref="K48:L48"/>
    <mergeCell ref="N48:O48"/>
    <mergeCell ref="Q48:R48"/>
    <mergeCell ref="B48:C48"/>
    <mergeCell ref="B49:C49"/>
    <mergeCell ref="D49:I49"/>
    <mergeCell ref="K49:L49"/>
    <mergeCell ref="N49:O49"/>
    <mergeCell ref="Q49:R49"/>
    <mergeCell ref="B50:C50"/>
    <mergeCell ref="D50:F50"/>
    <mergeCell ref="K50:L50"/>
    <mergeCell ref="N50:O50"/>
    <mergeCell ref="Q50:R50"/>
    <mergeCell ref="B51:C51"/>
    <mergeCell ref="D51:F51"/>
    <mergeCell ref="K51:L51"/>
    <mergeCell ref="N51:O51"/>
    <mergeCell ref="Q51:R51"/>
    <mergeCell ref="B52:C52"/>
    <mergeCell ref="D52:F52"/>
    <mergeCell ref="K52:L52"/>
    <mergeCell ref="N52:O52"/>
    <mergeCell ref="Q52:R52"/>
    <mergeCell ref="B53:C53"/>
    <mergeCell ref="D53:F53"/>
    <mergeCell ref="K53:L53"/>
    <mergeCell ref="N53:O53"/>
    <mergeCell ref="Q53:R53"/>
    <mergeCell ref="B54:C54"/>
    <mergeCell ref="D54:F54"/>
    <mergeCell ref="K54:L54"/>
    <mergeCell ref="N54:O54"/>
    <mergeCell ref="Q54:R54"/>
    <mergeCell ref="A55:I55"/>
    <mergeCell ref="K55:L55"/>
    <mergeCell ref="N55:O55"/>
    <mergeCell ref="Q55:R55"/>
    <mergeCell ref="B56:C56"/>
    <mergeCell ref="D56:I56"/>
    <mergeCell ref="K56:L56"/>
    <mergeCell ref="N56:O56"/>
    <mergeCell ref="Q56:R56"/>
    <mergeCell ref="B57:C57"/>
    <mergeCell ref="D57:F57"/>
    <mergeCell ref="K57:L57"/>
    <mergeCell ref="N57:O57"/>
    <mergeCell ref="Q57:R57"/>
    <mergeCell ref="B58:C58"/>
    <mergeCell ref="D58:F58"/>
    <mergeCell ref="K58:L58"/>
    <mergeCell ref="N58:O58"/>
    <mergeCell ref="Q58:R58"/>
    <mergeCell ref="B59:C59"/>
    <mergeCell ref="D59:F59"/>
    <mergeCell ref="K59:L59"/>
    <mergeCell ref="N59:O59"/>
    <mergeCell ref="Q59:R59"/>
    <mergeCell ref="B60:C60"/>
    <mergeCell ref="D60:F60"/>
    <mergeCell ref="K60:L60"/>
    <mergeCell ref="N60:O60"/>
    <mergeCell ref="Q60:R60"/>
    <mergeCell ref="B61:C61"/>
    <mergeCell ref="D61:F61"/>
    <mergeCell ref="K61:L61"/>
    <mergeCell ref="N61:O61"/>
    <mergeCell ref="Q61:R61"/>
    <mergeCell ref="B62:C62"/>
    <mergeCell ref="D62:F62"/>
    <mergeCell ref="K62:L62"/>
    <mergeCell ref="N62:O62"/>
    <mergeCell ref="Q62:R62"/>
    <mergeCell ref="B63:C63"/>
    <mergeCell ref="D63:F63"/>
    <mergeCell ref="K63:L63"/>
    <mergeCell ref="N63:O63"/>
    <mergeCell ref="Q63:R63"/>
    <mergeCell ref="B64:C64"/>
    <mergeCell ref="D64:F64"/>
    <mergeCell ref="K64:L64"/>
    <mergeCell ref="N64:O64"/>
    <mergeCell ref="Q64:R64"/>
    <mergeCell ref="B65:C65"/>
    <mergeCell ref="D65:F65"/>
    <mergeCell ref="K65:L65"/>
    <mergeCell ref="N65:O65"/>
    <mergeCell ref="Q65:R65"/>
    <mergeCell ref="B66:C66"/>
    <mergeCell ref="D66:F66"/>
    <mergeCell ref="K66:L66"/>
    <mergeCell ref="N66:O66"/>
    <mergeCell ref="Q66:R66"/>
    <mergeCell ref="B67:C67"/>
    <mergeCell ref="D67:F67"/>
    <mergeCell ref="K67:L67"/>
    <mergeCell ref="N67:O67"/>
    <mergeCell ref="Q67:R67"/>
    <mergeCell ref="B68:C68"/>
    <mergeCell ref="D68:F68"/>
    <mergeCell ref="K68:L68"/>
    <mergeCell ref="N68:O68"/>
    <mergeCell ref="Q68:R68"/>
    <mergeCell ref="B69:C69"/>
    <mergeCell ref="D69:F69"/>
    <mergeCell ref="K69:L69"/>
    <mergeCell ref="N69:O69"/>
    <mergeCell ref="Q69:R69"/>
    <mergeCell ref="B70:C70"/>
    <mergeCell ref="D70:F70"/>
    <mergeCell ref="K70:L70"/>
    <mergeCell ref="N70:O70"/>
    <mergeCell ref="Q70:R70"/>
    <mergeCell ref="B71:C71"/>
    <mergeCell ref="D71:F71"/>
    <mergeCell ref="K71:L71"/>
    <mergeCell ref="N71:O71"/>
    <mergeCell ref="Q71:R71"/>
    <mergeCell ref="B72:C72"/>
    <mergeCell ref="D72:F72"/>
    <mergeCell ref="K72:L72"/>
    <mergeCell ref="N72:O72"/>
    <mergeCell ref="Q72:R72"/>
    <mergeCell ref="B73:C73"/>
    <mergeCell ref="D73:F73"/>
    <mergeCell ref="K73:L73"/>
    <mergeCell ref="N73:O73"/>
    <mergeCell ref="Q73:R73"/>
    <mergeCell ref="B74:C74"/>
    <mergeCell ref="D74:F74"/>
    <mergeCell ref="K74:L74"/>
    <mergeCell ref="N74:O74"/>
    <mergeCell ref="Q74:R74"/>
    <mergeCell ref="B75:C75"/>
    <mergeCell ref="K75:L75"/>
    <mergeCell ref="N75:O75"/>
    <mergeCell ref="Q75:R75"/>
    <mergeCell ref="B76:C76"/>
    <mergeCell ref="D76:F76"/>
    <mergeCell ref="K76:L76"/>
    <mergeCell ref="N76:O76"/>
    <mergeCell ref="Q76:R76"/>
    <mergeCell ref="D75:F75"/>
    <mergeCell ref="B77:C77"/>
    <mergeCell ref="D77:F77"/>
    <mergeCell ref="K77:L77"/>
    <mergeCell ref="N77:O77"/>
    <mergeCell ref="Q77:R77"/>
    <mergeCell ref="B78:C78"/>
    <mergeCell ref="D78:F78"/>
    <mergeCell ref="K78:L78"/>
    <mergeCell ref="N78:O78"/>
    <mergeCell ref="Q78:R78"/>
    <mergeCell ref="B79:C79"/>
    <mergeCell ref="D79:F79"/>
    <mergeCell ref="K79:L79"/>
    <mergeCell ref="N79:O79"/>
    <mergeCell ref="Q79:R79"/>
    <mergeCell ref="B80:C80"/>
    <mergeCell ref="D80:F80"/>
    <mergeCell ref="K80:L80"/>
    <mergeCell ref="N80:O80"/>
    <mergeCell ref="Q80:R80"/>
    <mergeCell ref="B81:C81"/>
    <mergeCell ref="D81:F81"/>
    <mergeCell ref="K81:L81"/>
    <mergeCell ref="N81:O81"/>
    <mergeCell ref="Q81:R81"/>
    <mergeCell ref="B82:C82"/>
    <mergeCell ref="D82:F82"/>
    <mergeCell ref="K82:L82"/>
    <mergeCell ref="N82:O82"/>
    <mergeCell ref="Q82:R82"/>
    <mergeCell ref="B83:C83"/>
    <mergeCell ref="D83:F83"/>
    <mergeCell ref="K83:L83"/>
    <mergeCell ref="N83:O83"/>
    <mergeCell ref="Q83:R83"/>
    <mergeCell ref="B84:C84"/>
    <mergeCell ref="D84:F84"/>
    <mergeCell ref="K84:L84"/>
    <mergeCell ref="N84:O84"/>
    <mergeCell ref="Q84:R84"/>
    <mergeCell ref="A85:I85"/>
    <mergeCell ref="K85:L85"/>
    <mergeCell ref="N85:O85"/>
    <mergeCell ref="Q85:R85"/>
    <mergeCell ref="B86:C86"/>
    <mergeCell ref="D86:I86"/>
    <mergeCell ref="K86:L86"/>
    <mergeCell ref="N86:O86"/>
    <mergeCell ref="Q86:R86"/>
    <mergeCell ref="B87:C87"/>
    <mergeCell ref="D87:I87"/>
    <mergeCell ref="K87:L87"/>
    <mergeCell ref="N87:O87"/>
    <mergeCell ref="Q87:R87"/>
    <mergeCell ref="B88:C88"/>
    <mergeCell ref="D88:I88"/>
    <mergeCell ref="K88:L88"/>
    <mergeCell ref="N88:O88"/>
    <mergeCell ref="Q88:R88"/>
    <mergeCell ref="B89:C89"/>
    <mergeCell ref="D89:I89"/>
    <mergeCell ref="K89:L89"/>
    <mergeCell ref="N89:O89"/>
    <mergeCell ref="Q89:R89"/>
    <mergeCell ref="B90:C90"/>
    <mergeCell ref="D90:I90"/>
    <mergeCell ref="K90:L90"/>
    <mergeCell ref="N90:O90"/>
    <mergeCell ref="Q90:R90"/>
    <mergeCell ref="B91:C91"/>
    <mergeCell ref="D91:I91"/>
    <mergeCell ref="K91:L91"/>
    <mergeCell ref="N91:O91"/>
    <mergeCell ref="Q91:R91"/>
    <mergeCell ref="B92:C92"/>
    <mergeCell ref="D92:I92"/>
    <mergeCell ref="K92:L92"/>
    <mergeCell ref="N92:O92"/>
    <mergeCell ref="Q92:R92"/>
    <mergeCell ref="B93:C93"/>
    <mergeCell ref="D93:I93"/>
    <mergeCell ref="K93:L93"/>
    <mergeCell ref="N93:O93"/>
    <mergeCell ref="Q93:R93"/>
    <mergeCell ref="B94:C94"/>
    <mergeCell ref="D94:I94"/>
    <mergeCell ref="K94:L94"/>
    <mergeCell ref="N94:O94"/>
    <mergeCell ref="Q94:R94"/>
    <mergeCell ref="B95:C95"/>
    <mergeCell ref="D95:I95"/>
    <mergeCell ref="K95:L95"/>
    <mergeCell ref="N95:O95"/>
    <mergeCell ref="Q95:R95"/>
    <mergeCell ref="B96:C96"/>
    <mergeCell ref="D96:I96"/>
    <mergeCell ref="K96:L96"/>
    <mergeCell ref="N96:O96"/>
    <mergeCell ref="Q96:R96"/>
    <mergeCell ref="B97:C97"/>
    <mergeCell ref="D97:I97"/>
    <mergeCell ref="K97:L97"/>
    <mergeCell ref="N97:O97"/>
    <mergeCell ref="Q97:R97"/>
    <mergeCell ref="B98:C98"/>
    <mergeCell ref="D98:I98"/>
    <mergeCell ref="K98:L98"/>
    <mergeCell ref="N98:O98"/>
    <mergeCell ref="Q98:R98"/>
    <mergeCell ref="A100:R100"/>
    <mergeCell ref="B99:C99"/>
    <mergeCell ref="D99:I99"/>
    <mergeCell ref="K99:L99"/>
    <mergeCell ref="N99:O99"/>
    <mergeCell ref="Q99:R99"/>
    <mergeCell ref="B101:C101"/>
    <mergeCell ref="F101:G101"/>
    <mergeCell ref="K101:L101"/>
    <mergeCell ref="N101:O101"/>
    <mergeCell ref="Q101:R101"/>
    <mergeCell ref="B102:C102"/>
    <mergeCell ref="D102:I102"/>
    <mergeCell ref="K102:L102"/>
    <mergeCell ref="N102:O102"/>
    <mergeCell ref="Q102:R102"/>
    <mergeCell ref="B103:C103"/>
    <mergeCell ref="D103:I103"/>
    <mergeCell ref="K103:L103"/>
    <mergeCell ref="N103:O103"/>
    <mergeCell ref="Q103:R103"/>
    <mergeCell ref="B104:C104"/>
    <mergeCell ref="D104:I104"/>
    <mergeCell ref="K104:L104"/>
    <mergeCell ref="N104:O104"/>
    <mergeCell ref="Q104:R104"/>
    <mergeCell ref="B105:C105"/>
    <mergeCell ref="D105:I105"/>
    <mergeCell ref="K105:L105"/>
    <mergeCell ref="N105:O105"/>
    <mergeCell ref="Q105:R105"/>
    <mergeCell ref="B106:C106"/>
    <mergeCell ref="D106:I106"/>
    <mergeCell ref="K106:L106"/>
    <mergeCell ref="N106:O106"/>
    <mergeCell ref="Q106:R106"/>
    <mergeCell ref="B107:C107"/>
    <mergeCell ref="K107:L107"/>
    <mergeCell ref="N107:O107"/>
    <mergeCell ref="Q107:R107"/>
    <mergeCell ref="D107:F107"/>
    <mergeCell ref="A110:I110"/>
    <mergeCell ref="K110:L110"/>
    <mergeCell ref="N110:O110"/>
    <mergeCell ref="Q110:R110"/>
    <mergeCell ref="A111:I111"/>
    <mergeCell ref="J111:L111"/>
    <mergeCell ref="M111:O111"/>
    <mergeCell ref="P111:R111"/>
    <mergeCell ref="B108:C108"/>
    <mergeCell ref="D108:I108"/>
    <mergeCell ref="K108:L108"/>
    <mergeCell ref="N108:O108"/>
    <mergeCell ref="Q108:R108"/>
    <mergeCell ref="B109:C109"/>
    <mergeCell ref="D109:I109"/>
    <mergeCell ref="K109:L109"/>
    <mergeCell ref="N109:O109"/>
    <mergeCell ref="Q109:R109"/>
    <mergeCell ref="B112:C112"/>
    <mergeCell ref="D112:I112"/>
    <mergeCell ref="K112:L112"/>
    <mergeCell ref="N112:O112"/>
    <mergeCell ref="Q112:R112"/>
    <mergeCell ref="B113:C113"/>
    <mergeCell ref="D113:I113"/>
    <mergeCell ref="K113:L113"/>
    <mergeCell ref="N113:O113"/>
    <mergeCell ref="Q113:R113"/>
    <mergeCell ref="B114:C114"/>
    <mergeCell ref="D114:I114"/>
    <mergeCell ref="K114:L114"/>
    <mergeCell ref="N114:O114"/>
    <mergeCell ref="Q114:R114"/>
    <mergeCell ref="B115:C115"/>
    <mergeCell ref="D115:F115"/>
    <mergeCell ref="K115:L115"/>
    <mergeCell ref="N115:O115"/>
    <mergeCell ref="Q115:R115"/>
    <mergeCell ref="B116:C116"/>
    <mergeCell ref="D116:I116"/>
    <mergeCell ref="K116:L116"/>
    <mergeCell ref="N116:O116"/>
    <mergeCell ref="Q116:R116"/>
    <mergeCell ref="B117:C117"/>
    <mergeCell ref="D117:I117"/>
    <mergeCell ref="K117:L117"/>
    <mergeCell ref="N117:O117"/>
    <mergeCell ref="Q117:R117"/>
    <mergeCell ref="B118:C118"/>
    <mergeCell ref="D118:I118"/>
    <mergeCell ref="K118:L118"/>
    <mergeCell ref="N118:O118"/>
    <mergeCell ref="Q118:R118"/>
    <mergeCell ref="B119:C119"/>
    <mergeCell ref="D119:I119"/>
    <mergeCell ref="K119:L119"/>
    <mergeCell ref="N119:O119"/>
    <mergeCell ref="Q119:R119"/>
    <mergeCell ref="B120:C120"/>
    <mergeCell ref="D120:I120"/>
    <mergeCell ref="K120:L120"/>
    <mergeCell ref="N120:O120"/>
    <mergeCell ref="Q120:R120"/>
    <mergeCell ref="B121:C121"/>
    <mergeCell ref="D121:I121"/>
    <mergeCell ref="K121:L121"/>
    <mergeCell ref="N121:O121"/>
    <mergeCell ref="Q121:R121"/>
    <mergeCell ref="B122:C122"/>
    <mergeCell ref="D122:I122"/>
    <mergeCell ref="K122:L122"/>
    <mergeCell ref="N122:O122"/>
    <mergeCell ref="Q122:R122"/>
    <mergeCell ref="B123:C123"/>
    <mergeCell ref="D123:I123"/>
    <mergeCell ref="K123:L123"/>
    <mergeCell ref="N123:O123"/>
    <mergeCell ref="Q123:R123"/>
    <mergeCell ref="B124:C124"/>
    <mergeCell ref="D124:I124"/>
    <mergeCell ref="K124:L124"/>
    <mergeCell ref="N124:O124"/>
    <mergeCell ref="Q124:R124"/>
    <mergeCell ref="B125:C125"/>
    <mergeCell ref="D125:I125"/>
    <mergeCell ref="K125:L125"/>
    <mergeCell ref="N125:O125"/>
    <mergeCell ref="Q125:R125"/>
    <mergeCell ref="B126:C126"/>
    <mergeCell ref="A128:I128"/>
    <mergeCell ref="K128:L128"/>
    <mergeCell ref="N128:O128"/>
    <mergeCell ref="Q128:R128"/>
    <mergeCell ref="B127:I127"/>
    <mergeCell ref="D126:I126"/>
    <mergeCell ref="J126:J127"/>
    <mergeCell ref="K126:L127"/>
    <mergeCell ref="M126:M127"/>
    <mergeCell ref="N126:O127"/>
    <mergeCell ref="P126:P127"/>
    <mergeCell ref="Q126:R127"/>
    <mergeCell ref="A129:I129"/>
    <mergeCell ref="J129:L129"/>
    <mergeCell ref="M129:O129"/>
    <mergeCell ref="P129:R129"/>
    <mergeCell ref="B130:C130"/>
    <mergeCell ref="D130:I130"/>
    <mergeCell ref="K130:L130"/>
    <mergeCell ref="N130:O130"/>
    <mergeCell ref="Q130:R130"/>
    <mergeCell ref="B131:C131"/>
    <mergeCell ref="D131:I131"/>
    <mergeCell ref="K131:L131"/>
    <mergeCell ref="N131:O131"/>
    <mergeCell ref="Q131:R131"/>
    <mergeCell ref="D132:I132"/>
    <mergeCell ref="K132:L132"/>
    <mergeCell ref="N132:O132"/>
    <mergeCell ref="Q132:R132"/>
    <mergeCell ref="B132:C132"/>
    <mergeCell ref="A139:R139"/>
    <mergeCell ref="A142:R142"/>
    <mergeCell ref="A137:I137"/>
    <mergeCell ref="K137:L137"/>
    <mergeCell ref="N137:O137"/>
    <mergeCell ref="Q137:R137"/>
    <mergeCell ref="J138:L138"/>
    <mergeCell ref="M138:O138"/>
    <mergeCell ref="P138:R138"/>
    <mergeCell ref="A138:I138"/>
    <mergeCell ref="P140:R140"/>
    <mergeCell ref="P141:R141"/>
    <mergeCell ref="A140:O140"/>
    <mergeCell ref="A141:O141"/>
    <mergeCell ref="A135:I135"/>
    <mergeCell ref="K135:L135"/>
    <mergeCell ref="N135:O135"/>
    <mergeCell ref="Q135:R135"/>
    <mergeCell ref="A136:I136"/>
    <mergeCell ref="J136:L136"/>
    <mergeCell ref="M136:O136"/>
    <mergeCell ref="P136:R136"/>
    <mergeCell ref="B133:C133"/>
    <mergeCell ref="D133:I133"/>
    <mergeCell ref="K133:L133"/>
    <mergeCell ref="N133:O133"/>
    <mergeCell ref="Q133:R133"/>
    <mergeCell ref="B134:C134"/>
    <mergeCell ref="D134:I134"/>
    <mergeCell ref="K134:L134"/>
    <mergeCell ref="N134:O134"/>
    <mergeCell ref="Q134:R134"/>
  </mergeCells>
  <phoneticPr fontId="1" type="noConversion"/>
  <printOptions horizontalCentered="1"/>
  <pageMargins left="0.39370078740157483" right="0.39370078740157483" top="0.39370078740157483" bottom="0.39370078740157483" header="0.31496062992125984" footer="0.31496062992125984"/>
  <pageSetup paperSize="9" scale="78" fitToHeight="8" orientation="portrait" r:id="rId1"/>
  <rowBreaks count="2" manualBreakCount="2">
    <brk id="45" max="16383" man="1"/>
    <brk id="100"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9">
    <pageSetUpPr fitToPage="1"/>
  </sheetPr>
  <dimension ref="A1:R238"/>
  <sheetViews>
    <sheetView view="pageBreakPreview" topLeftCell="A37" zoomScale="90" zoomScaleNormal="100" zoomScaleSheetLayoutView="90" workbookViewId="0">
      <selection activeCell="G4" sqref="G4:R4"/>
    </sheetView>
  </sheetViews>
  <sheetFormatPr defaultColWidth="9" defaultRowHeight="15"/>
  <cols>
    <col min="1" max="1" width="7.5" style="81" customWidth="1"/>
    <col min="2" max="2" width="21.625" style="18" customWidth="1"/>
    <col min="3" max="3" width="9.5" style="18" customWidth="1"/>
    <col min="4" max="4" width="15.375" style="18" customWidth="1"/>
    <col min="5" max="5" width="1.875" style="18" customWidth="1"/>
    <col min="6" max="6" width="3.875" style="18" customWidth="1"/>
    <col min="7" max="7" width="4" style="18" customWidth="1"/>
    <col min="8" max="8" width="4.875" style="18" customWidth="1"/>
    <col min="9" max="9" width="1.875" style="18" customWidth="1"/>
    <col min="10" max="10" width="2.5" style="18" customWidth="1"/>
    <col min="11" max="11" width="3.625" style="18" customWidth="1"/>
    <col min="12" max="12" width="10.625" style="18" customWidth="1"/>
    <col min="13" max="13" width="2.5" style="18" customWidth="1"/>
    <col min="14" max="14" width="3.625" style="18" customWidth="1"/>
    <col min="15" max="15" width="10.625" style="18" customWidth="1"/>
    <col min="16" max="16" width="2.5" style="18" customWidth="1"/>
    <col min="17" max="17" width="5.625" style="18" customWidth="1"/>
    <col min="18" max="18" width="10.625" style="18" customWidth="1"/>
    <col min="19" max="16384" width="9" style="18"/>
  </cols>
  <sheetData>
    <row r="1" spans="1:18" s="1" customFormat="1" ht="22.5" customHeight="1">
      <c r="A1" s="60" t="s">
        <v>619</v>
      </c>
      <c r="B1" s="60"/>
      <c r="C1" s="60"/>
      <c r="D1" s="60"/>
      <c r="E1" s="59"/>
      <c r="F1" s="63"/>
      <c r="G1" s="59"/>
      <c r="H1" s="59"/>
      <c r="I1" s="59"/>
      <c r="J1" s="59"/>
      <c r="K1" s="59"/>
      <c r="L1" s="59"/>
      <c r="M1" s="55" t="s">
        <v>488</v>
      </c>
      <c r="N1" s="940" t="s">
        <v>747</v>
      </c>
      <c r="O1" s="940"/>
      <c r="P1" s="940"/>
      <c r="Q1" s="940"/>
      <c r="R1" s="940"/>
    </row>
    <row r="2" spans="1:18" s="1" customFormat="1" ht="19.5" customHeight="1">
      <c r="A2" s="862" t="s">
        <v>868</v>
      </c>
      <c r="B2" s="862"/>
      <c r="C2" s="862"/>
      <c r="D2" s="862"/>
      <c r="E2" s="862"/>
      <c r="F2" s="862"/>
      <c r="G2" s="862"/>
      <c r="H2" s="862"/>
      <c r="I2" s="862"/>
      <c r="J2" s="862"/>
      <c r="K2" s="862"/>
      <c r="L2" s="862"/>
      <c r="M2" s="862"/>
      <c r="N2" s="862"/>
      <c r="O2" s="862"/>
      <c r="P2" s="862"/>
      <c r="Q2" s="862"/>
      <c r="R2" s="862"/>
    </row>
    <row r="3" spans="1:18" s="1" customFormat="1" ht="30.75" customHeight="1">
      <c r="A3" s="863" t="s">
        <v>847</v>
      </c>
      <c r="B3" s="863"/>
      <c r="C3" s="863"/>
      <c r="D3" s="863"/>
      <c r="E3" s="863"/>
      <c r="F3" s="863"/>
      <c r="G3" s="863"/>
      <c r="H3" s="863"/>
      <c r="I3" s="863"/>
      <c r="J3" s="863"/>
      <c r="K3" s="863"/>
      <c r="L3" s="863"/>
      <c r="M3" s="863"/>
      <c r="N3" s="863"/>
      <c r="O3" s="863"/>
      <c r="P3" s="863"/>
      <c r="Q3" s="863"/>
      <c r="R3" s="863"/>
    </row>
    <row r="4" spans="1:18" s="1" customFormat="1" ht="18" customHeight="1">
      <c r="A4" s="2" t="s">
        <v>23</v>
      </c>
      <c r="B4" s="871" t="s">
        <v>489</v>
      </c>
      <c r="C4" s="871"/>
      <c r="D4" s="942" t="s">
        <v>620</v>
      </c>
      <c r="E4" s="942"/>
      <c r="F4" s="942"/>
      <c r="G4" s="944"/>
      <c r="H4" s="944"/>
      <c r="I4" s="944"/>
      <c r="J4" s="944"/>
      <c r="K4" s="944"/>
      <c r="L4" s="944"/>
      <c r="M4" s="944"/>
      <c r="N4" s="944"/>
      <c r="O4" s="944"/>
      <c r="P4" s="944"/>
      <c r="Q4" s="944"/>
      <c r="R4" s="944"/>
    </row>
    <row r="5" spans="1:18" s="1" customFormat="1" ht="18" customHeight="1">
      <c r="A5" s="73"/>
      <c r="B5" s="941" t="s">
        <v>24</v>
      </c>
      <c r="C5" s="941"/>
      <c r="D5" s="943" t="s">
        <v>621</v>
      </c>
      <c r="E5" s="943"/>
      <c r="F5" s="943"/>
      <c r="G5" s="945"/>
      <c r="H5" s="945"/>
      <c r="I5" s="945"/>
      <c r="J5" s="945"/>
      <c r="K5" s="945"/>
      <c r="L5" s="945"/>
      <c r="M5" s="945"/>
      <c r="N5" s="945"/>
      <c r="O5" s="945"/>
      <c r="P5" s="945"/>
      <c r="Q5" s="945"/>
      <c r="R5" s="945"/>
    </row>
    <row r="6" spans="1:18" s="1" customFormat="1" ht="16.5" customHeight="1">
      <c r="A6" s="4" t="s">
        <v>25</v>
      </c>
      <c r="B6" s="240" t="s">
        <v>622</v>
      </c>
      <c r="C6" s="938" t="s">
        <v>26</v>
      </c>
      <c r="D6" s="938"/>
      <c r="E6" s="938"/>
      <c r="F6" s="938"/>
      <c r="G6" s="938"/>
      <c r="H6" s="938"/>
      <c r="I6" s="939"/>
      <c r="J6" s="876" t="s">
        <v>623</v>
      </c>
      <c r="K6" s="877"/>
      <c r="L6" s="877"/>
      <c r="M6" s="877"/>
      <c r="N6" s="877"/>
      <c r="O6" s="877"/>
      <c r="P6" s="877"/>
      <c r="Q6" s="877"/>
      <c r="R6" s="877"/>
    </row>
    <row r="7" spans="1:18" s="1" customFormat="1" ht="15.95" customHeight="1">
      <c r="A7" s="886" t="s">
        <v>494</v>
      </c>
      <c r="B7" s="886"/>
      <c r="C7" s="880" t="s">
        <v>27</v>
      </c>
      <c r="D7" s="880"/>
      <c r="E7" s="880"/>
      <c r="F7" s="880"/>
      <c r="G7" s="880"/>
      <c r="H7" s="880"/>
      <c r="I7" s="881"/>
      <c r="J7" s="878"/>
      <c r="K7" s="879"/>
      <c r="L7" s="879"/>
      <c r="M7" s="879"/>
      <c r="N7" s="879"/>
      <c r="O7" s="879"/>
      <c r="P7" s="879"/>
      <c r="Q7" s="879"/>
      <c r="R7" s="879"/>
    </row>
    <row r="8" spans="1:18" s="1" customFormat="1" ht="36" customHeight="1">
      <c r="A8" s="229" t="s">
        <v>495</v>
      </c>
      <c r="B8" s="317" t="s">
        <v>496</v>
      </c>
      <c r="C8" s="864" t="s">
        <v>28</v>
      </c>
      <c r="D8" s="864"/>
      <c r="E8" s="864"/>
      <c r="F8" s="864"/>
      <c r="G8" s="864"/>
      <c r="H8" s="864"/>
      <c r="I8" s="865"/>
      <c r="J8" s="866" t="s">
        <v>497</v>
      </c>
      <c r="K8" s="867"/>
      <c r="L8" s="868"/>
      <c r="M8" s="866" t="s">
        <v>498</v>
      </c>
      <c r="N8" s="867"/>
      <c r="O8" s="868"/>
      <c r="P8" s="866" t="s">
        <v>499</v>
      </c>
      <c r="Q8" s="867"/>
      <c r="R8" s="867"/>
    </row>
    <row r="9" spans="1:18" s="1" customFormat="1" ht="18" customHeight="1">
      <c r="A9" s="5" t="s">
        <v>500</v>
      </c>
      <c r="B9" s="6"/>
      <c r="C9" s="6"/>
      <c r="D9" s="6"/>
      <c r="E9" s="7"/>
      <c r="F9" s="7"/>
      <c r="G9" s="7"/>
      <c r="H9" s="7"/>
      <c r="I9" s="8"/>
      <c r="J9" s="9"/>
      <c r="K9" s="9"/>
      <c r="L9" s="10"/>
      <c r="M9" s="9"/>
      <c r="N9" s="9"/>
      <c r="O9" s="10"/>
      <c r="P9" s="9"/>
      <c r="Q9" s="9"/>
      <c r="R9" s="9"/>
    </row>
    <row r="10" spans="1:18" s="1" customFormat="1" ht="27.75" customHeight="1">
      <c r="A10" s="51">
        <v>10100</v>
      </c>
      <c r="B10" s="241" t="s">
        <v>501</v>
      </c>
      <c r="C10" s="882" t="s">
        <v>222</v>
      </c>
      <c r="D10" s="882"/>
      <c r="E10" s="882"/>
      <c r="F10" s="882"/>
      <c r="G10" s="882"/>
      <c r="H10" s="882"/>
      <c r="I10" s="883"/>
      <c r="J10" s="23"/>
      <c r="K10" s="934"/>
      <c r="L10" s="935"/>
      <c r="M10" s="24"/>
      <c r="N10" s="934"/>
      <c r="O10" s="935"/>
      <c r="P10" s="24"/>
      <c r="Q10" s="934"/>
      <c r="R10" s="934"/>
    </row>
    <row r="11" spans="1:18" s="1" customFormat="1" ht="50.25" customHeight="1">
      <c r="A11" s="49">
        <v>10101</v>
      </c>
      <c r="B11" s="72" t="s">
        <v>633</v>
      </c>
      <c r="C11" s="936" t="s">
        <v>30</v>
      </c>
      <c r="D11" s="936"/>
      <c r="E11" s="936"/>
      <c r="F11" s="936"/>
      <c r="G11" s="936"/>
      <c r="H11" s="936"/>
      <c r="I11" s="937"/>
      <c r="J11" s="32" t="s">
        <v>10</v>
      </c>
      <c r="K11" s="783">
        <v>0</v>
      </c>
      <c r="L11" s="784"/>
      <c r="M11" s="32" t="s">
        <v>10</v>
      </c>
      <c r="N11" s="783">
        <v>0</v>
      </c>
      <c r="O11" s="784"/>
      <c r="P11" s="32" t="s">
        <v>10</v>
      </c>
      <c r="Q11" s="797">
        <f>K11+N11</f>
        <v>0</v>
      </c>
      <c r="R11" s="797"/>
    </row>
    <row r="12" spans="1:18" s="1" customFormat="1" ht="38.1" customHeight="1">
      <c r="A12" s="46">
        <v>10102</v>
      </c>
      <c r="B12" s="79" t="s">
        <v>503</v>
      </c>
      <c r="C12" s="705" t="s">
        <v>31</v>
      </c>
      <c r="D12" s="705"/>
      <c r="E12" s="46" t="s">
        <v>213</v>
      </c>
      <c r="F12" s="25" t="s">
        <v>624</v>
      </c>
      <c r="G12" s="25" t="s">
        <v>212</v>
      </c>
      <c r="H12" s="56">
        <v>0</v>
      </c>
      <c r="I12" s="26" t="s">
        <v>3</v>
      </c>
      <c r="J12" s="25" t="s">
        <v>10</v>
      </c>
      <c r="K12" s="783">
        <v>0</v>
      </c>
      <c r="L12" s="784"/>
      <c r="M12" s="25" t="s">
        <v>10</v>
      </c>
      <c r="N12" s="783">
        <v>0</v>
      </c>
      <c r="O12" s="784"/>
      <c r="P12" s="25" t="s">
        <v>10</v>
      </c>
      <c r="Q12" s="797">
        <f>K12+N12</f>
        <v>0</v>
      </c>
      <c r="R12" s="797"/>
    </row>
    <row r="13" spans="1:18" s="1" customFormat="1" ht="15" customHeight="1">
      <c r="A13" s="46">
        <v>10103</v>
      </c>
      <c r="B13" s="75" t="s">
        <v>505</v>
      </c>
      <c r="C13" s="705" t="s">
        <v>32</v>
      </c>
      <c r="D13" s="705"/>
      <c r="E13" s="705"/>
      <c r="F13" s="705"/>
      <c r="G13" s="705"/>
      <c r="H13" s="705"/>
      <c r="I13" s="706"/>
      <c r="J13" s="32" t="s">
        <v>10</v>
      </c>
      <c r="K13" s="783">
        <v>0</v>
      </c>
      <c r="L13" s="784"/>
      <c r="M13" s="32" t="s">
        <v>10</v>
      </c>
      <c r="N13" s="783">
        <v>0</v>
      </c>
      <c r="O13" s="784"/>
      <c r="P13" s="32" t="s">
        <v>10</v>
      </c>
      <c r="Q13" s="797">
        <f>K13+N13</f>
        <v>0</v>
      </c>
      <c r="R13" s="797"/>
    </row>
    <row r="14" spans="1:18" s="1" customFormat="1" ht="38.1" customHeight="1">
      <c r="A14" s="46">
        <v>10104</v>
      </c>
      <c r="B14" s="79" t="s">
        <v>634</v>
      </c>
      <c r="C14" s="705" t="s">
        <v>189</v>
      </c>
      <c r="D14" s="705"/>
      <c r="E14" s="705"/>
      <c r="F14" s="705"/>
      <c r="G14" s="705"/>
      <c r="H14" s="705"/>
      <c r="I14" s="706"/>
      <c r="J14" s="25" t="s">
        <v>10</v>
      </c>
      <c r="K14" s="783">
        <v>0</v>
      </c>
      <c r="L14" s="784"/>
      <c r="M14" s="25" t="s">
        <v>10</v>
      </c>
      <c r="N14" s="783">
        <v>0</v>
      </c>
      <c r="O14" s="784"/>
      <c r="P14" s="25" t="s">
        <v>10</v>
      </c>
      <c r="Q14" s="797">
        <f>K14+N14</f>
        <v>0</v>
      </c>
      <c r="R14" s="797"/>
    </row>
    <row r="15" spans="1:18" s="1" customFormat="1" ht="18" customHeight="1">
      <c r="A15" s="28">
        <v>10105</v>
      </c>
      <c r="B15" s="242" t="s">
        <v>507</v>
      </c>
      <c r="C15" s="744" t="s">
        <v>176</v>
      </c>
      <c r="D15" s="744"/>
      <c r="E15" s="744"/>
      <c r="F15" s="744"/>
      <c r="G15" s="744"/>
      <c r="H15" s="744"/>
      <c r="I15" s="752"/>
      <c r="J15" s="836" t="s">
        <v>10</v>
      </c>
      <c r="K15" s="838">
        <v>0</v>
      </c>
      <c r="L15" s="839"/>
      <c r="M15" s="842" t="s">
        <v>10</v>
      </c>
      <c r="N15" s="838">
        <v>0</v>
      </c>
      <c r="O15" s="839"/>
      <c r="P15" s="842" t="s">
        <v>10</v>
      </c>
      <c r="Q15" s="844">
        <f>K15+N15</f>
        <v>0</v>
      </c>
      <c r="R15" s="844"/>
    </row>
    <row r="16" spans="1:18" s="1" customFormat="1" ht="15" customHeight="1">
      <c r="A16" s="49"/>
      <c r="B16" s="897"/>
      <c r="C16" s="897"/>
      <c r="D16" s="897"/>
      <c r="E16" s="897"/>
      <c r="F16" s="897"/>
      <c r="G16" s="897"/>
      <c r="H16" s="897"/>
      <c r="I16" s="898"/>
      <c r="J16" s="860"/>
      <c r="K16" s="805"/>
      <c r="L16" s="806"/>
      <c r="M16" s="858"/>
      <c r="N16" s="805"/>
      <c r="O16" s="806"/>
      <c r="P16" s="858"/>
      <c r="Q16" s="802"/>
      <c r="R16" s="802"/>
    </row>
    <row r="17" spans="1:18" s="1" customFormat="1" ht="15" customHeight="1">
      <c r="A17" s="46">
        <v>10106</v>
      </c>
      <c r="B17" s="243" t="s">
        <v>625</v>
      </c>
      <c r="C17" s="705" t="s">
        <v>221</v>
      </c>
      <c r="D17" s="705"/>
      <c r="E17" s="705"/>
      <c r="F17" s="705"/>
      <c r="G17" s="705"/>
      <c r="H17" s="705"/>
      <c r="I17" s="706"/>
      <c r="J17" s="25" t="s">
        <v>10</v>
      </c>
      <c r="K17" s="783">
        <v>0</v>
      </c>
      <c r="L17" s="784"/>
      <c r="M17" s="25" t="s">
        <v>10</v>
      </c>
      <c r="N17" s="783">
        <v>0</v>
      </c>
      <c r="O17" s="784"/>
      <c r="P17" s="25" t="s">
        <v>10</v>
      </c>
      <c r="Q17" s="797">
        <f>K17+N17</f>
        <v>0</v>
      </c>
      <c r="R17" s="797"/>
    </row>
    <row r="18" spans="1:18" s="1" customFormat="1" ht="15" customHeight="1">
      <c r="A18" s="28">
        <v>10107</v>
      </c>
      <c r="B18" s="242" t="s">
        <v>604</v>
      </c>
      <c r="C18" s="744" t="s">
        <v>175</v>
      </c>
      <c r="D18" s="744"/>
      <c r="E18" s="744"/>
      <c r="F18" s="744"/>
      <c r="G18" s="744"/>
      <c r="H18" s="744"/>
      <c r="I18" s="752"/>
      <c r="J18" s="836" t="s">
        <v>10</v>
      </c>
      <c r="K18" s="838">
        <v>0</v>
      </c>
      <c r="L18" s="839"/>
      <c r="M18" s="842" t="s">
        <v>10</v>
      </c>
      <c r="N18" s="838">
        <v>0</v>
      </c>
      <c r="O18" s="839"/>
      <c r="P18" s="842" t="s">
        <v>10</v>
      </c>
      <c r="Q18" s="844">
        <f>K18+N18</f>
        <v>0</v>
      </c>
      <c r="R18" s="844"/>
    </row>
    <row r="19" spans="1:18" s="1" customFormat="1" ht="15" customHeight="1" thickBot="1">
      <c r="A19" s="49"/>
      <c r="B19" s="897"/>
      <c r="C19" s="897"/>
      <c r="D19" s="897"/>
      <c r="E19" s="897"/>
      <c r="F19" s="897"/>
      <c r="G19" s="897"/>
      <c r="H19" s="897"/>
      <c r="I19" s="898"/>
      <c r="J19" s="837"/>
      <c r="K19" s="840"/>
      <c r="L19" s="841"/>
      <c r="M19" s="843"/>
      <c r="N19" s="840"/>
      <c r="O19" s="841"/>
      <c r="P19" s="843"/>
      <c r="Q19" s="845"/>
      <c r="R19" s="845"/>
    </row>
    <row r="20" spans="1:18" s="1" customFormat="1" ht="15" customHeight="1" thickTop="1">
      <c r="A20" s="925" t="s">
        <v>509</v>
      </c>
      <c r="B20" s="925"/>
      <c r="C20" s="925"/>
      <c r="D20" s="925"/>
      <c r="E20" s="925"/>
      <c r="F20" s="925"/>
      <c r="G20" s="925"/>
      <c r="H20" s="925"/>
      <c r="I20" s="926"/>
      <c r="J20" s="29" t="s">
        <v>10</v>
      </c>
      <c r="K20" s="789">
        <f>SUM(K11:L19)</f>
        <v>0</v>
      </c>
      <c r="L20" s="790"/>
      <c r="M20" s="29" t="s">
        <v>10</v>
      </c>
      <c r="N20" s="789">
        <f>SUM(N11:O19)</f>
        <v>0</v>
      </c>
      <c r="O20" s="790"/>
      <c r="P20" s="29" t="s">
        <v>10</v>
      </c>
      <c r="Q20" s="789">
        <f>SUM(Q11:R19)</f>
        <v>0</v>
      </c>
      <c r="R20" s="789"/>
    </row>
    <row r="21" spans="1:18" s="1" customFormat="1" ht="15" customHeight="1">
      <c r="A21" s="51">
        <v>10200</v>
      </c>
      <c r="B21" s="244" t="s">
        <v>510</v>
      </c>
      <c r="C21" s="846" t="s">
        <v>33</v>
      </c>
      <c r="D21" s="846"/>
      <c r="E21" s="846"/>
      <c r="F21" s="846"/>
      <c r="G21" s="846"/>
      <c r="H21" s="846"/>
      <c r="I21" s="852"/>
      <c r="J21" s="30"/>
      <c r="K21" s="927"/>
      <c r="L21" s="928"/>
      <c r="M21" s="31"/>
      <c r="N21" s="927"/>
      <c r="O21" s="928"/>
      <c r="P21" s="31"/>
      <c r="Q21" s="927"/>
      <c r="R21" s="927"/>
    </row>
    <row r="22" spans="1:18" s="1" customFormat="1" ht="15" customHeight="1">
      <c r="A22" s="49">
        <v>10201</v>
      </c>
      <c r="B22" s="72" t="s">
        <v>511</v>
      </c>
      <c r="C22" s="705" t="s">
        <v>34</v>
      </c>
      <c r="D22" s="705"/>
      <c r="E22" s="46" t="s">
        <v>213</v>
      </c>
      <c r="F22" s="25" t="s">
        <v>624</v>
      </c>
      <c r="G22" s="25" t="s">
        <v>212</v>
      </c>
      <c r="H22" s="56">
        <v>0</v>
      </c>
      <c r="I22" s="26" t="s">
        <v>3</v>
      </c>
      <c r="J22" s="32" t="s">
        <v>10</v>
      </c>
      <c r="K22" s="783">
        <v>0</v>
      </c>
      <c r="L22" s="784"/>
      <c r="M22" s="32" t="s">
        <v>10</v>
      </c>
      <c r="N22" s="783">
        <v>0</v>
      </c>
      <c r="O22" s="784"/>
      <c r="P22" s="32" t="s">
        <v>10</v>
      </c>
      <c r="Q22" s="797">
        <f t="shared" ref="Q22:Q28" si="0">K22+N22</f>
        <v>0</v>
      </c>
      <c r="R22" s="797"/>
    </row>
    <row r="23" spans="1:18" s="1" customFormat="1" ht="15" customHeight="1">
      <c r="A23" s="49">
        <v>10202</v>
      </c>
      <c r="B23" s="72" t="s">
        <v>512</v>
      </c>
      <c r="C23" s="705" t="s">
        <v>35</v>
      </c>
      <c r="D23" s="705"/>
      <c r="E23" s="46" t="s">
        <v>213</v>
      </c>
      <c r="F23" s="25" t="s">
        <v>624</v>
      </c>
      <c r="G23" s="25" t="s">
        <v>212</v>
      </c>
      <c r="H23" s="56">
        <v>0</v>
      </c>
      <c r="I23" s="26" t="s">
        <v>3</v>
      </c>
      <c r="J23" s="32" t="s">
        <v>10</v>
      </c>
      <c r="K23" s="783">
        <v>0</v>
      </c>
      <c r="L23" s="784"/>
      <c r="M23" s="25" t="s">
        <v>10</v>
      </c>
      <c r="N23" s="783">
        <v>0</v>
      </c>
      <c r="O23" s="784"/>
      <c r="P23" s="32" t="s">
        <v>10</v>
      </c>
      <c r="Q23" s="797">
        <f t="shared" si="0"/>
        <v>0</v>
      </c>
      <c r="R23" s="797"/>
    </row>
    <row r="24" spans="1:18" s="1" customFormat="1" ht="15" customHeight="1">
      <c r="A24" s="46">
        <v>10203</v>
      </c>
      <c r="B24" s="75" t="s">
        <v>513</v>
      </c>
      <c r="C24" s="705" t="s">
        <v>220</v>
      </c>
      <c r="D24" s="705"/>
      <c r="E24" s="46" t="s">
        <v>213</v>
      </c>
      <c r="F24" s="25" t="s">
        <v>624</v>
      </c>
      <c r="G24" s="25" t="s">
        <v>212</v>
      </c>
      <c r="H24" s="56">
        <v>0</v>
      </c>
      <c r="I24" s="26" t="s">
        <v>3</v>
      </c>
      <c r="J24" s="25" t="s">
        <v>10</v>
      </c>
      <c r="K24" s="783">
        <v>0</v>
      </c>
      <c r="L24" s="784"/>
      <c r="M24" s="25" t="s">
        <v>10</v>
      </c>
      <c r="N24" s="783">
        <v>0</v>
      </c>
      <c r="O24" s="784"/>
      <c r="P24" s="25" t="s">
        <v>10</v>
      </c>
      <c r="Q24" s="797">
        <f t="shared" si="0"/>
        <v>0</v>
      </c>
      <c r="R24" s="797"/>
    </row>
    <row r="25" spans="1:18" s="1" customFormat="1" ht="15" customHeight="1">
      <c r="A25" s="46">
        <v>10204</v>
      </c>
      <c r="B25" s="75" t="s">
        <v>514</v>
      </c>
      <c r="C25" s="705" t="s">
        <v>219</v>
      </c>
      <c r="D25" s="705"/>
      <c r="E25" s="46" t="s">
        <v>213</v>
      </c>
      <c r="F25" s="25" t="s">
        <v>624</v>
      </c>
      <c r="G25" s="25" t="s">
        <v>212</v>
      </c>
      <c r="H25" s="56">
        <v>0</v>
      </c>
      <c r="I25" s="26" t="s">
        <v>3</v>
      </c>
      <c r="J25" s="25" t="s">
        <v>10</v>
      </c>
      <c r="K25" s="783">
        <v>0</v>
      </c>
      <c r="L25" s="784"/>
      <c r="M25" s="25" t="s">
        <v>10</v>
      </c>
      <c r="N25" s="783">
        <v>0</v>
      </c>
      <c r="O25" s="784"/>
      <c r="P25" s="25" t="s">
        <v>10</v>
      </c>
      <c r="Q25" s="797">
        <f t="shared" si="0"/>
        <v>0</v>
      </c>
      <c r="R25" s="797"/>
    </row>
    <row r="26" spans="1:18" s="1" customFormat="1" ht="38.1" customHeight="1">
      <c r="A26" s="49">
        <v>10205</v>
      </c>
      <c r="B26" s="80" t="s">
        <v>631</v>
      </c>
      <c r="C26" s="705" t="s">
        <v>218</v>
      </c>
      <c r="D26" s="705"/>
      <c r="E26" s="46" t="s">
        <v>213</v>
      </c>
      <c r="F26" s="25" t="s">
        <v>624</v>
      </c>
      <c r="G26" s="25" t="s">
        <v>212</v>
      </c>
      <c r="H26" s="56">
        <v>0</v>
      </c>
      <c r="I26" s="26" t="s">
        <v>3</v>
      </c>
      <c r="J26" s="25" t="s">
        <v>10</v>
      </c>
      <c r="K26" s="783">
        <v>0</v>
      </c>
      <c r="L26" s="784"/>
      <c r="M26" s="25" t="s">
        <v>10</v>
      </c>
      <c r="N26" s="783">
        <v>0</v>
      </c>
      <c r="O26" s="784"/>
      <c r="P26" s="25" t="s">
        <v>10</v>
      </c>
      <c r="Q26" s="797">
        <f t="shared" si="0"/>
        <v>0</v>
      </c>
      <c r="R26" s="797"/>
    </row>
    <row r="27" spans="1:18" s="1" customFormat="1" ht="38.1" customHeight="1">
      <c r="A27" s="49">
        <v>10206</v>
      </c>
      <c r="B27" s="80" t="s">
        <v>632</v>
      </c>
      <c r="C27" s="705" t="s">
        <v>217</v>
      </c>
      <c r="D27" s="705"/>
      <c r="E27" s="46" t="s">
        <v>213</v>
      </c>
      <c r="F27" s="25" t="s">
        <v>624</v>
      </c>
      <c r="G27" s="25" t="s">
        <v>212</v>
      </c>
      <c r="H27" s="56">
        <v>0</v>
      </c>
      <c r="I27" s="26" t="s">
        <v>3</v>
      </c>
      <c r="J27" s="25" t="s">
        <v>10</v>
      </c>
      <c r="K27" s="783">
        <v>0</v>
      </c>
      <c r="L27" s="784"/>
      <c r="M27" s="25" t="s">
        <v>10</v>
      </c>
      <c r="N27" s="783">
        <v>0</v>
      </c>
      <c r="O27" s="784"/>
      <c r="P27" s="25" t="s">
        <v>10</v>
      </c>
      <c r="Q27" s="797">
        <f t="shared" si="0"/>
        <v>0</v>
      </c>
      <c r="R27" s="797"/>
    </row>
    <row r="28" spans="1:18" s="1" customFormat="1" ht="15" customHeight="1">
      <c r="A28" s="28">
        <v>10207</v>
      </c>
      <c r="B28" s="245" t="s">
        <v>604</v>
      </c>
      <c r="C28" s="744" t="s">
        <v>175</v>
      </c>
      <c r="D28" s="744"/>
      <c r="E28" s="744"/>
      <c r="F28" s="744"/>
      <c r="G28" s="744"/>
      <c r="H28" s="744"/>
      <c r="I28" s="752"/>
      <c r="J28" s="889" t="s">
        <v>10</v>
      </c>
      <c r="K28" s="838">
        <v>0</v>
      </c>
      <c r="L28" s="839"/>
      <c r="M28" s="887" t="s">
        <v>10</v>
      </c>
      <c r="N28" s="838">
        <v>0</v>
      </c>
      <c r="O28" s="839"/>
      <c r="P28" s="887" t="s">
        <v>10</v>
      </c>
      <c r="Q28" s="844">
        <f t="shared" si="0"/>
        <v>0</v>
      </c>
      <c r="R28" s="844"/>
    </row>
    <row r="29" spans="1:18" s="1" customFormat="1" ht="15" customHeight="1" thickBot="1">
      <c r="A29" s="52"/>
      <c r="B29" s="897"/>
      <c r="C29" s="897"/>
      <c r="D29" s="897"/>
      <c r="E29" s="897"/>
      <c r="F29" s="897"/>
      <c r="G29" s="897"/>
      <c r="H29" s="897"/>
      <c r="I29" s="898"/>
      <c r="J29" s="890"/>
      <c r="K29" s="840"/>
      <c r="L29" s="841"/>
      <c r="M29" s="888"/>
      <c r="N29" s="840"/>
      <c r="O29" s="841"/>
      <c r="P29" s="888"/>
      <c r="Q29" s="845"/>
      <c r="R29" s="845"/>
    </row>
    <row r="30" spans="1:18" s="1" customFormat="1" ht="15" customHeight="1" thickTop="1">
      <c r="A30" s="925" t="s">
        <v>509</v>
      </c>
      <c r="B30" s="925"/>
      <c r="C30" s="925"/>
      <c r="D30" s="925"/>
      <c r="E30" s="925"/>
      <c r="F30" s="925"/>
      <c r="G30" s="925"/>
      <c r="H30" s="925"/>
      <c r="I30" s="926"/>
      <c r="J30" s="71" t="s">
        <v>10</v>
      </c>
      <c r="K30" s="789">
        <f>SUM(K22:L29)</f>
        <v>0</v>
      </c>
      <c r="L30" s="790"/>
      <c r="M30" s="29" t="s">
        <v>10</v>
      </c>
      <c r="N30" s="789">
        <f>SUM(N22:O29)</f>
        <v>0</v>
      </c>
      <c r="O30" s="790"/>
      <c r="P30" s="29" t="s">
        <v>10</v>
      </c>
      <c r="Q30" s="789">
        <f>SUM(Q22:R29)</f>
        <v>0</v>
      </c>
      <c r="R30" s="789"/>
    </row>
    <row r="31" spans="1:18" s="1" customFormat="1" ht="15" customHeight="1">
      <c r="A31" s="51">
        <v>10300</v>
      </c>
      <c r="B31" s="241" t="s">
        <v>517</v>
      </c>
      <c r="C31" s="882" t="s">
        <v>38</v>
      </c>
      <c r="D31" s="882"/>
      <c r="E31" s="882"/>
      <c r="F31" s="882"/>
      <c r="G31" s="882"/>
      <c r="H31" s="882"/>
      <c r="I31" s="883"/>
      <c r="J31" s="30"/>
      <c r="K31" s="927"/>
      <c r="L31" s="928"/>
      <c r="M31" s="31"/>
      <c r="N31" s="932"/>
      <c r="O31" s="933"/>
      <c r="P31" s="31"/>
      <c r="Q31" s="932"/>
      <c r="R31" s="932"/>
    </row>
    <row r="32" spans="1:18" s="1" customFormat="1" ht="40.5" customHeight="1">
      <c r="A32" s="46">
        <v>10301</v>
      </c>
      <c r="B32" s="79" t="s">
        <v>635</v>
      </c>
      <c r="C32" s="705" t="s">
        <v>39</v>
      </c>
      <c r="D32" s="705"/>
      <c r="E32" s="46" t="s">
        <v>213</v>
      </c>
      <c r="F32" s="25" t="s">
        <v>624</v>
      </c>
      <c r="G32" s="25" t="s">
        <v>212</v>
      </c>
      <c r="H32" s="56">
        <v>0</v>
      </c>
      <c r="I32" s="26" t="s">
        <v>3</v>
      </c>
      <c r="J32" s="32" t="s">
        <v>10</v>
      </c>
      <c r="K32" s="805">
        <v>0</v>
      </c>
      <c r="L32" s="806"/>
      <c r="M32" s="32" t="s">
        <v>10</v>
      </c>
      <c r="N32" s="805">
        <v>0</v>
      </c>
      <c r="O32" s="806"/>
      <c r="P32" s="32" t="s">
        <v>10</v>
      </c>
      <c r="Q32" s="802">
        <f>K32+N32</f>
        <v>0</v>
      </c>
      <c r="R32" s="802"/>
    </row>
    <row r="33" spans="1:18" s="1" customFormat="1" ht="51" customHeight="1">
      <c r="A33" s="46">
        <v>10302</v>
      </c>
      <c r="B33" s="79" t="s">
        <v>626</v>
      </c>
      <c r="C33" s="705" t="s">
        <v>216</v>
      </c>
      <c r="D33" s="705"/>
      <c r="E33" s="46" t="s">
        <v>213</v>
      </c>
      <c r="F33" s="25" t="s">
        <v>624</v>
      </c>
      <c r="G33" s="25" t="s">
        <v>212</v>
      </c>
      <c r="H33" s="56">
        <v>0</v>
      </c>
      <c r="I33" s="26" t="s">
        <v>3</v>
      </c>
      <c r="J33" s="32" t="s">
        <v>10</v>
      </c>
      <c r="K33" s="805">
        <v>0</v>
      </c>
      <c r="L33" s="806"/>
      <c r="M33" s="32" t="s">
        <v>10</v>
      </c>
      <c r="N33" s="805">
        <v>0</v>
      </c>
      <c r="O33" s="806"/>
      <c r="P33" s="32" t="s">
        <v>10</v>
      </c>
      <c r="Q33" s="802">
        <f>K33+N33</f>
        <v>0</v>
      </c>
      <c r="R33" s="802"/>
    </row>
    <row r="34" spans="1:18" s="1" customFormat="1" ht="81.75" customHeight="1">
      <c r="A34" s="46">
        <v>10303</v>
      </c>
      <c r="B34" s="79" t="s">
        <v>636</v>
      </c>
      <c r="C34" s="705" t="s">
        <v>215</v>
      </c>
      <c r="D34" s="705"/>
      <c r="E34" s="46" t="s">
        <v>213</v>
      </c>
      <c r="F34" s="25" t="s">
        <v>624</v>
      </c>
      <c r="G34" s="25" t="s">
        <v>212</v>
      </c>
      <c r="H34" s="56">
        <v>0</v>
      </c>
      <c r="I34" s="26" t="s">
        <v>3</v>
      </c>
      <c r="J34" s="32" t="s">
        <v>10</v>
      </c>
      <c r="K34" s="805">
        <v>0</v>
      </c>
      <c r="L34" s="806"/>
      <c r="M34" s="32" t="s">
        <v>10</v>
      </c>
      <c r="N34" s="805">
        <v>0</v>
      </c>
      <c r="O34" s="806"/>
      <c r="P34" s="32" t="s">
        <v>10</v>
      </c>
      <c r="Q34" s="802">
        <f>K34+N34</f>
        <v>0</v>
      </c>
      <c r="R34" s="802"/>
    </row>
    <row r="35" spans="1:18" s="1" customFormat="1" ht="51.75" customHeight="1">
      <c r="A35" s="46">
        <v>10304</v>
      </c>
      <c r="B35" s="79" t="s">
        <v>627</v>
      </c>
      <c r="C35" s="705" t="s">
        <v>214</v>
      </c>
      <c r="D35" s="705"/>
      <c r="E35" s="46" t="s">
        <v>213</v>
      </c>
      <c r="F35" s="25" t="s">
        <v>624</v>
      </c>
      <c r="G35" s="25" t="s">
        <v>212</v>
      </c>
      <c r="H35" s="56">
        <v>0</v>
      </c>
      <c r="I35" s="26" t="s">
        <v>3</v>
      </c>
      <c r="J35" s="32" t="s">
        <v>10</v>
      </c>
      <c r="K35" s="805">
        <v>0</v>
      </c>
      <c r="L35" s="806"/>
      <c r="M35" s="32" t="s">
        <v>10</v>
      </c>
      <c r="N35" s="805">
        <v>0</v>
      </c>
      <c r="O35" s="806"/>
      <c r="P35" s="32" t="s">
        <v>10</v>
      </c>
      <c r="Q35" s="802">
        <f>K35+N35</f>
        <v>0</v>
      </c>
      <c r="R35" s="802"/>
    </row>
    <row r="36" spans="1:18" s="1" customFormat="1" ht="15" customHeight="1">
      <c r="A36" s="28">
        <v>10305</v>
      </c>
      <c r="B36" s="246" t="s">
        <v>508</v>
      </c>
      <c r="C36" s="744" t="s">
        <v>175</v>
      </c>
      <c r="D36" s="744"/>
      <c r="E36" s="744"/>
      <c r="F36" s="744"/>
      <c r="G36" s="744"/>
      <c r="H36" s="744"/>
      <c r="I36" s="752"/>
      <c r="J36" s="836" t="s">
        <v>10</v>
      </c>
      <c r="K36" s="838">
        <v>0</v>
      </c>
      <c r="L36" s="839"/>
      <c r="M36" s="842" t="s">
        <v>10</v>
      </c>
      <c r="N36" s="838">
        <v>0</v>
      </c>
      <c r="O36" s="839"/>
      <c r="P36" s="842" t="s">
        <v>10</v>
      </c>
      <c r="Q36" s="844">
        <f>K36+N36</f>
        <v>0</v>
      </c>
      <c r="R36" s="844"/>
    </row>
    <row r="37" spans="1:18" s="1" customFormat="1" ht="15" customHeight="1">
      <c r="A37" s="49"/>
      <c r="B37" s="897"/>
      <c r="C37" s="897"/>
      <c r="D37" s="897"/>
      <c r="E37" s="897"/>
      <c r="F37" s="897"/>
      <c r="G37" s="897"/>
      <c r="H37" s="897"/>
      <c r="I37" s="898"/>
      <c r="J37" s="931"/>
      <c r="K37" s="904"/>
      <c r="L37" s="905"/>
      <c r="M37" s="930"/>
      <c r="N37" s="904"/>
      <c r="O37" s="905"/>
      <c r="P37" s="930"/>
      <c r="Q37" s="929"/>
      <c r="R37" s="929"/>
    </row>
    <row r="38" spans="1:18" s="1" customFormat="1" ht="15" customHeight="1">
      <c r="A38" s="925" t="s">
        <v>509</v>
      </c>
      <c r="B38" s="925"/>
      <c r="C38" s="925"/>
      <c r="D38" s="925"/>
      <c r="E38" s="925"/>
      <c r="F38" s="925"/>
      <c r="G38" s="925"/>
      <c r="H38" s="925"/>
      <c r="I38" s="926"/>
      <c r="J38" s="29" t="s">
        <v>10</v>
      </c>
      <c r="K38" s="789">
        <f>SUM(K32:L37)</f>
        <v>0</v>
      </c>
      <c r="L38" s="790"/>
      <c r="M38" s="29" t="s">
        <v>10</v>
      </c>
      <c r="N38" s="789">
        <f>SUM(N32:O37)</f>
        <v>0</v>
      </c>
      <c r="O38" s="790"/>
      <c r="P38" s="29" t="s">
        <v>10</v>
      </c>
      <c r="Q38" s="789">
        <f>SUM(Q32:R37)</f>
        <v>0</v>
      </c>
      <c r="R38" s="789"/>
    </row>
    <row r="39" spans="1:18" s="1" customFormat="1" ht="15" customHeight="1">
      <c r="A39" s="51">
        <v>10400</v>
      </c>
      <c r="B39" s="244" t="s">
        <v>522</v>
      </c>
      <c r="C39" s="846" t="s">
        <v>9</v>
      </c>
      <c r="D39" s="846"/>
      <c r="E39" s="846"/>
      <c r="F39" s="846"/>
      <c r="G39" s="846"/>
      <c r="H39" s="846"/>
      <c r="I39" s="852"/>
      <c r="J39" s="30"/>
      <c r="K39" s="927"/>
      <c r="L39" s="928"/>
      <c r="M39" s="31"/>
      <c r="N39" s="927"/>
      <c r="O39" s="928"/>
      <c r="P39" s="31"/>
      <c r="Q39" s="927"/>
      <c r="R39" s="927"/>
    </row>
    <row r="40" spans="1:18" s="1" customFormat="1" ht="15" customHeight="1">
      <c r="A40" s="46">
        <v>10401</v>
      </c>
      <c r="B40" s="25" t="s">
        <v>523</v>
      </c>
      <c r="C40" s="804" t="s">
        <v>43</v>
      </c>
      <c r="D40" s="804"/>
      <c r="E40" s="804"/>
      <c r="F40" s="804"/>
      <c r="G40" s="804"/>
      <c r="H40" s="804"/>
      <c r="I40" s="851"/>
      <c r="J40" s="25" t="s">
        <v>10</v>
      </c>
      <c r="K40" s="805">
        <v>0</v>
      </c>
      <c r="L40" s="806"/>
      <c r="M40" s="32" t="s">
        <v>10</v>
      </c>
      <c r="N40" s="805">
        <v>0</v>
      </c>
      <c r="O40" s="806"/>
      <c r="P40" s="32" t="s">
        <v>10</v>
      </c>
      <c r="Q40" s="802">
        <f>K40+N40</f>
        <v>0</v>
      </c>
      <c r="R40" s="802"/>
    </row>
    <row r="41" spans="1:18" s="1" customFormat="1" ht="15" customHeight="1">
      <c r="A41" s="28">
        <v>10402</v>
      </c>
      <c r="B41" s="247" t="s">
        <v>508</v>
      </c>
      <c r="C41" s="832" t="s">
        <v>175</v>
      </c>
      <c r="D41" s="832"/>
      <c r="E41" s="832"/>
      <c r="F41" s="832"/>
      <c r="G41" s="832"/>
      <c r="H41" s="832"/>
      <c r="I41" s="833"/>
      <c r="J41" s="836" t="s">
        <v>10</v>
      </c>
      <c r="K41" s="838">
        <v>0</v>
      </c>
      <c r="L41" s="839"/>
      <c r="M41" s="842" t="s">
        <v>10</v>
      </c>
      <c r="N41" s="838">
        <v>0</v>
      </c>
      <c r="O41" s="839"/>
      <c r="P41" s="842" t="s">
        <v>10</v>
      </c>
      <c r="Q41" s="844"/>
      <c r="R41" s="844"/>
    </row>
    <row r="42" spans="1:18" s="1" customFormat="1" ht="15" customHeight="1" thickBot="1">
      <c r="A42" s="49"/>
      <c r="B42" s="897"/>
      <c r="C42" s="897"/>
      <c r="D42" s="897"/>
      <c r="E42" s="897"/>
      <c r="F42" s="897"/>
      <c r="G42" s="897"/>
      <c r="H42" s="897"/>
      <c r="I42" s="898"/>
      <c r="J42" s="837"/>
      <c r="K42" s="840"/>
      <c r="L42" s="841"/>
      <c r="M42" s="843"/>
      <c r="N42" s="840"/>
      <c r="O42" s="841"/>
      <c r="P42" s="843"/>
      <c r="Q42" s="845"/>
      <c r="R42" s="845"/>
    </row>
    <row r="43" spans="1:18" s="1" customFormat="1" ht="15" customHeight="1" thickTop="1" thickBot="1">
      <c r="A43" s="925" t="s">
        <v>509</v>
      </c>
      <c r="B43" s="925"/>
      <c r="C43" s="925"/>
      <c r="D43" s="925"/>
      <c r="E43" s="925"/>
      <c r="F43" s="925"/>
      <c r="G43" s="925"/>
      <c r="H43" s="925"/>
      <c r="I43" s="926"/>
      <c r="J43" s="36" t="s">
        <v>10</v>
      </c>
      <c r="K43" s="827">
        <f>SUM(K40:L42)</f>
        <v>0</v>
      </c>
      <c r="L43" s="828"/>
      <c r="M43" s="36" t="s">
        <v>10</v>
      </c>
      <c r="N43" s="827">
        <f>SUM(N40:O42)</f>
        <v>0</v>
      </c>
      <c r="O43" s="828"/>
      <c r="P43" s="36" t="s">
        <v>10</v>
      </c>
      <c r="Q43" s="827">
        <f>SUM(Q40:R42)</f>
        <v>0</v>
      </c>
      <c r="R43" s="827"/>
    </row>
    <row r="44" spans="1:18" s="1" customFormat="1" ht="15" customHeight="1" thickTop="1">
      <c r="A44" s="695" t="s">
        <v>524</v>
      </c>
      <c r="B44" s="695"/>
      <c r="C44" s="695"/>
      <c r="D44" s="695"/>
      <c r="E44" s="695"/>
      <c r="F44" s="695"/>
      <c r="G44" s="695"/>
      <c r="H44" s="695"/>
      <c r="I44" s="696"/>
      <c r="J44" s="37" t="s">
        <v>10</v>
      </c>
      <c r="K44" s="829">
        <f>K20+K30+K38+K43</f>
        <v>0</v>
      </c>
      <c r="L44" s="830"/>
      <c r="M44" s="37" t="s">
        <v>10</v>
      </c>
      <c r="N44" s="829">
        <f>N20+N30+N38+N43</f>
        <v>0</v>
      </c>
      <c r="O44" s="830"/>
      <c r="P44" s="37" t="s">
        <v>10</v>
      </c>
      <c r="Q44" s="829">
        <f>Q20+Q30+Q38+Q43</f>
        <v>0</v>
      </c>
      <c r="R44" s="829"/>
    </row>
    <row r="45" spans="1:18" s="1" customFormat="1" ht="15" customHeight="1">
      <c r="A45" s="699" t="s">
        <v>525</v>
      </c>
      <c r="B45" s="699"/>
      <c r="C45" s="699"/>
      <c r="D45" s="699"/>
      <c r="E45" s="699"/>
      <c r="F45" s="699"/>
      <c r="G45" s="699"/>
      <c r="H45" s="699"/>
      <c r="I45" s="700"/>
      <c r="J45" s="735" t="e">
        <f>K44/Q88*100%</f>
        <v>#DIV/0!</v>
      </c>
      <c r="K45" s="736"/>
      <c r="L45" s="737"/>
      <c r="M45" s="738" t="e">
        <f>N44/Q88*100%</f>
        <v>#DIV/0!</v>
      </c>
      <c r="N45" s="736"/>
      <c r="O45" s="737"/>
      <c r="P45" s="738" t="e">
        <f>Q44/Q88*100%</f>
        <v>#DIV/0!</v>
      </c>
      <c r="Q45" s="736"/>
      <c r="R45" s="736"/>
    </row>
    <row r="46" spans="1:18" s="1" customFormat="1" ht="33.75" customHeight="1">
      <c r="A46" s="918" t="s">
        <v>900</v>
      </c>
      <c r="B46" s="918"/>
      <c r="C46" s="918"/>
      <c r="D46" s="918"/>
      <c r="E46" s="918"/>
      <c r="F46" s="918"/>
      <c r="G46" s="918"/>
      <c r="H46" s="918"/>
      <c r="I46" s="918"/>
      <c r="J46" s="918"/>
      <c r="K46" s="918"/>
      <c r="L46" s="918"/>
      <c r="M46" s="918"/>
      <c r="N46" s="918"/>
      <c r="O46" s="918"/>
      <c r="P46" s="918"/>
      <c r="Q46" s="918"/>
      <c r="R46" s="918"/>
    </row>
    <row r="47" spans="1:18" s="1" customFormat="1" ht="18" customHeight="1">
      <c r="A47" s="78" t="s">
        <v>526</v>
      </c>
      <c r="B47" s="68"/>
      <c r="C47" s="68"/>
      <c r="D47" s="68"/>
      <c r="E47" s="68"/>
      <c r="F47" s="68"/>
      <c r="G47" s="68"/>
      <c r="H47" s="68"/>
      <c r="I47" s="70"/>
      <c r="J47" s="68"/>
      <c r="K47" s="68"/>
      <c r="L47" s="69"/>
      <c r="M47" s="68"/>
      <c r="N47" s="68"/>
      <c r="O47" s="69"/>
      <c r="P47" s="68"/>
      <c r="Q47" s="68"/>
      <c r="R47" s="68"/>
    </row>
    <row r="48" spans="1:18" s="1" customFormat="1" ht="18" customHeight="1">
      <c r="A48" s="230">
        <v>20100</v>
      </c>
      <c r="B48" s="248" t="s">
        <v>567</v>
      </c>
      <c r="C48" s="739" t="s">
        <v>44</v>
      </c>
      <c r="D48" s="739"/>
      <c r="E48" s="739"/>
      <c r="F48" s="739"/>
      <c r="G48" s="739"/>
      <c r="H48" s="739"/>
      <c r="I48" s="740"/>
      <c r="J48" s="249" t="s">
        <v>10</v>
      </c>
      <c r="K48" s="794">
        <v>0</v>
      </c>
      <c r="L48" s="795"/>
      <c r="M48" s="250" t="s">
        <v>10</v>
      </c>
      <c r="N48" s="794">
        <v>0</v>
      </c>
      <c r="O48" s="795"/>
      <c r="P48" s="250" t="s">
        <v>10</v>
      </c>
      <c r="Q48" s="849">
        <f t="shared" ref="Q48:Q61" si="1">K48+N48</f>
        <v>0</v>
      </c>
      <c r="R48" s="849"/>
    </row>
    <row r="49" spans="1:18" s="1" customFormat="1" ht="18" customHeight="1">
      <c r="A49" s="46">
        <v>20200</v>
      </c>
      <c r="B49" s="79" t="s">
        <v>568</v>
      </c>
      <c r="C49" s="705" t="s">
        <v>45</v>
      </c>
      <c r="D49" s="705"/>
      <c r="E49" s="705"/>
      <c r="F49" s="705"/>
      <c r="G49" s="705"/>
      <c r="H49" s="705"/>
      <c r="I49" s="706"/>
      <c r="J49" s="251" t="s">
        <v>10</v>
      </c>
      <c r="K49" s="783">
        <v>0</v>
      </c>
      <c r="L49" s="784"/>
      <c r="M49" s="25" t="s">
        <v>10</v>
      </c>
      <c r="N49" s="783">
        <v>0</v>
      </c>
      <c r="O49" s="784"/>
      <c r="P49" s="25" t="s">
        <v>10</v>
      </c>
      <c r="Q49" s="797">
        <f t="shared" si="1"/>
        <v>0</v>
      </c>
      <c r="R49" s="797"/>
    </row>
    <row r="50" spans="1:18" s="1" customFormat="1" ht="18" customHeight="1">
      <c r="A50" s="46">
        <v>20300</v>
      </c>
      <c r="B50" s="79" t="s">
        <v>639</v>
      </c>
      <c r="C50" s="705" t="s">
        <v>46</v>
      </c>
      <c r="D50" s="705"/>
      <c r="E50" s="705"/>
      <c r="F50" s="705"/>
      <c r="G50" s="705"/>
      <c r="H50" s="705"/>
      <c r="I50" s="706"/>
      <c r="J50" s="25" t="s">
        <v>10</v>
      </c>
      <c r="K50" s="783">
        <v>0</v>
      </c>
      <c r="L50" s="784"/>
      <c r="M50" s="25" t="s">
        <v>10</v>
      </c>
      <c r="N50" s="783">
        <v>0</v>
      </c>
      <c r="O50" s="784"/>
      <c r="P50" s="25" t="s">
        <v>10</v>
      </c>
      <c r="Q50" s="797">
        <f t="shared" si="1"/>
        <v>0</v>
      </c>
      <c r="R50" s="797"/>
    </row>
    <row r="51" spans="1:18" s="1" customFormat="1" ht="18" customHeight="1">
      <c r="A51" s="46">
        <v>20400</v>
      </c>
      <c r="B51" s="79" t="s">
        <v>640</v>
      </c>
      <c r="C51" s="705" t="s">
        <v>211</v>
      </c>
      <c r="D51" s="705"/>
      <c r="E51" s="705"/>
      <c r="F51" s="705"/>
      <c r="G51" s="705"/>
      <c r="H51" s="705"/>
      <c r="I51" s="706"/>
      <c r="J51" s="25" t="s">
        <v>10</v>
      </c>
      <c r="K51" s="783">
        <v>0</v>
      </c>
      <c r="L51" s="784"/>
      <c r="M51" s="25" t="s">
        <v>10</v>
      </c>
      <c r="N51" s="783">
        <v>0</v>
      </c>
      <c r="O51" s="784"/>
      <c r="P51" s="25" t="s">
        <v>10</v>
      </c>
      <c r="Q51" s="797">
        <f t="shared" si="1"/>
        <v>0</v>
      </c>
      <c r="R51" s="797"/>
    </row>
    <row r="52" spans="1:18" s="1" customFormat="1" ht="18" customHeight="1">
      <c r="A52" s="46">
        <v>20500</v>
      </c>
      <c r="B52" s="79" t="s">
        <v>641</v>
      </c>
      <c r="C52" s="705" t="s">
        <v>210</v>
      </c>
      <c r="D52" s="705"/>
      <c r="E52" s="705"/>
      <c r="F52" s="705"/>
      <c r="G52" s="705"/>
      <c r="H52" s="705"/>
      <c r="I52" s="706"/>
      <c r="J52" s="25" t="s">
        <v>10</v>
      </c>
      <c r="K52" s="783">
        <v>0</v>
      </c>
      <c r="L52" s="784"/>
      <c r="M52" s="25" t="s">
        <v>10</v>
      </c>
      <c r="N52" s="783">
        <v>0</v>
      </c>
      <c r="O52" s="784"/>
      <c r="P52" s="25" t="s">
        <v>10</v>
      </c>
      <c r="Q52" s="797">
        <f t="shared" si="1"/>
        <v>0</v>
      </c>
      <c r="R52" s="797"/>
    </row>
    <row r="53" spans="1:18" s="1" customFormat="1" ht="18" customHeight="1">
      <c r="A53" s="46">
        <v>20600</v>
      </c>
      <c r="B53" s="75" t="s">
        <v>642</v>
      </c>
      <c r="C53" s="760" t="s">
        <v>209</v>
      </c>
      <c r="D53" s="760"/>
      <c r="E53" s="760"/>
      <c r="F53" s="760"/>
      <c r="G53" s="760"/>
      <c r="H53" s="760"/>
      <c r="I53" s="772"/>
      <c r="J53" s="25" t="s">
        <v>10</v>
      </c>
      <c r="K53" s="783">
        <v>0</v>
      </c>
      <c r="L53" s="784"/>
      <c r="M53" s="25" t="s">
        <v>10</v>
      </c>
      <c r="N53" s="783">
        <v>0</v>
      </c>
      <c r="O53" s="784"/>
      <c r="P53" s="25" t="s">
        <v>10</v>
      </c>
      <c r="Q53" s="797">
        <f t="shared" si="1"/>
        <v>0</v>
      </c>
      <c r="R53" s="797"/>
    </row>
    <row r="54" spans="1:18" s="1" customFormat="1" ht="18" customHeight="1">
      <c r="A54" s="46">
        <v>20700</v>
      </c>
      <c r="B54" s="75" t="s">
        <v>643</v>
      </c>
      <c r="C54" s="760" t="s">
        <v>208</v>
      </c>
      <c r="D54" s="760"/>
      <c r="E54" s="760"/>
      <c r="F54" s="760"/>
      <c r="G54" s="760"/>
      <c r="H54" s="760"/>
      <c r="I54" s="772"/>
      <c r="J54" s="25" t="s">
        <v>10</v>
      </c>
      <c r="K54" s="783">
        <v>0</v>
      </c>
      <c r="L54" s="784"/>
      <c r="M54" s="25" t="s">
        <v>10</v>
      </c>
      <c r="N54" s="783">
        <v>0</v>
      </c>
      <c r="O54" s="784"/>
      <c r="P54" s="25" t="s">
        <v>10</v>
      </c>
      <c r="Q54" s="797">
        <f t="shared" si="1"/>
        <v>0</v>
      </c>
      <c r="R54" s="797"/>
    </row>
    <row r="55" spans="1:18" s="1" customFormat="1" ht="18" customHeight="1">
      <c r="A55" s="46">
        <v>20800</v>
      </c>
      <c r="B55" s="75" t="s">
        <v>644</v>
      </c>
      <c r="C55" s="760" t="s">
        <v>207</v>
      </c>
      <c r="D55" s="760"/>
      <c r="E55" s="760"/>
      <c r="F55" s="760"/>
      <c r="G55" s="760"/>
      <c r="H55" s="760"/>
      <c r="I55" s="772"/>
      <c r="J55" s="25" t="s">
        <v>10</v>
      </c>
      <c r="K55" s="783">
        <v>0</v>
      </c>
      <c r="L55" s="784"/>
      <c r="M55" s="25" t="s">
        <v>10</v>
      </c>
      <c r="N55" s="783">
        <v>0</v>
      </c>
      <c r="O55" s="784"/>
      <c r="P55" s="25" t="s">
        <v>10</v>
      </c>
      <c r="Q55" s="797">
        <f t="shared" si="1"/>
        <v>0</v>
      </c>
      <c r="R55" s="797"/>
    </row>
    <row r="56" spans="1:18" s="1" customFormat="1" ht="18" customHeight="1">
      <c r="A56" s="46">
        <v>20900</v>
      </c>
      <c r="B56" s="75" t="s">
        <v>645</v>
      </c>
      <c r="C56" s="705" t="s">
        <v>206</v>
      </c>
      <c r="D56" s="705"/>
      <c r="E56" s="705"/>
      <c r="F56" s="705"/>
      <c r="G56" s="705"/>
      <c r="H56" s="705"/>
      <c r="I56" s="706"/>
      <c r="J56" s="25" t="s">
        <v>10</v>
      </c>
      <c r="K56" s="783">
        <v>0</v>
      </c>
      <c r="L56" s="784"/>
      <c r="M56" s="25" t="s">
        <v>10</v>
      </c>
      <c r="N56" s="783">
        <v>0</v>
      </c>
      <c r="O56" s="784"/>
      <c r="P56" s="25" t="s">
        <v>10</v>
      </c>
      <c r="Q56" s="797">
        <f t="shared" si="1"/>
        <v>0</v>
      </c>
      <c r="R56" s="797"/>
    </row>
    <row r="57" spans="1:18" s="1" customFormat="1" ht="18" customHeight="1">
      <c r="A57" s="46">
        <v>21000</v>
      </c>
      <c r="B57" s="75" t="s">
        <v>646</v>
      </c>
      <c r="C57" s="705" t="s">
        <v>205</v>
      </c>
      <c r="D57" s="705"/>
      <c r="E57" s="705"/>
      <c r="F57" s="705"/>
      <c r="G57" s="705"/>
      <c r="H57" s="705"/>
      <c r="I57" s="706"/>
      <c r="J57" s="25" t="s">
        <v>10</v>
      </c>
      <c r="K57" s="783">
        <v>0</v>
      </c>
      <c r="L57" s="784"/>
      <c r="M57" s="25" t="s">
        <v>10</v>
      </c>
      <c r="N57" s="783">
        <v>0</v>
      </c>
      <c r="O57" s="784"/>
      <c r="P57" s="25" t="s">
        <v>10</v>
      </c>
      <c r="Q57" s="797">
        <f t="shared" si="1"/>
        <v>0</v>
      </c>
      <c r="R57" s="797"/>
    </row>
    <row r="58" spans="1:18" s="1" customFormat="1" ht="18" customHeight="1">
      <c r="A58" s="46">
        <v>21100</v>
      </c>
      <c r="B58" s="75" t="s">
        <v>647</v>
      </c>
      <c r="C58" s="760" t="s">
        <v>204</v>
      </c>
      <c r="D58" s="760"/>
      <c r="E58" s="760"/>
      <c r="F58" s="760"/>
      <c r="G58" s="760"/>
      <c r="H58" s="760"/>
      <c r="I58" s="772"/>
      <c r="J58" s="25" t="s">
        <v>10</v>
      </c>
      <c r="K58" s="783">
        <v>0</v>
      </c>
      <c r="L58" s="784"/>
      <c r="M58" s="25" t="s">
        <v>10</v>
      </c>
      <c r="N58" s="783">
        <v>0</v>
      </c>
      <c r="O58" s="784"/>
      <c r="P58" s="25" t="s">
        <v>10</v>
      </c>
      <c r="Q58" s="797">
        <f t="shared" si="1"/>
        <v>0</v>
      </c>
      <c r="R58" s="797"/>
    </row>
    <row r="59" spans="1:18" s="1" customFormat="1" ht="18" customHeight="1">
      <c r="A59" s="46">
        <v>21200</v>
      </c>
      <c r="B59" s="75" t="s">
        <v>648</v>
      </c>
      <c r="C59" s="760" t="s">
        <v>203</v>
      </c>
      <c r="D59" s="760"/>
      <c r="E59" s="760"/>
      <c r="F59" s="760"/>
      <c r="G59" s="760"/>
      <c r="H59" s="760"/>
      <c r="I59" s="772"/>
      <c r="J59" s="25" t="s">
        <v>10</v>
      </c>
      <c r="K59" s="783">
        <v>0</v>
      </c>
      <c r="L59" s="784"/>
      <c r="M59" s="25" t="s">
        <v>10</v>
      </c>
      <c r="N59" s="783">
        <v>0</v>
      </c>
      <c r="O59" s="784"/>
      <c r="P59" s="25" t="s">
        <v>10</v>
      </c>
      <c r="Q59" s="797">
        <f t="shared" si="1"/>
        <v>0</v>
      </c>
      <c r="R59" s="797"/>
    </row>
    <row r="60" spans="1:18" s="1" customFormat="1" ht="18" customHeight="1">
      <c r="A60" s="46">
        <v>21300</v>
      </c>
      <c r="B60" s="79" t="s">
        <v>649</v>
      </c>
      <c r="C60" s="705" t="s">
        <v>202</v>
      </c>
      <c r="D60" s="705"/>
      <c r="E60" s="705"/>
      <c r="F60" s="705"/>
      <c r="G60" s="705"/>
      <c r="H60" s="705"/>
      <c r="I60" s="706"/>
      <c r="J60" s="25" t="s">
        <v>10</v>
      </c>
      <c r="K60" s="783">
        <v>0</v>
      </c>
      <c r="L60" s="784"/>
      <c r="M60" s="25" t="s">
        <v>10</v>
      </c>
      <c r="N60" s="783">
        <v>0</v>
      </c>
      <c r="O60" s="784"/>
      <c r="P60" s="25" t="s">
        <v>10</v>
      </c>
      <c r="Q60" s="797">
        <f t="shared" si="1"/>
        <v>0</v>
      </c>
      <c r="R60" s="797"/>
    </row>
    <row r="61" spans="1:18" s="1" customFormat="1" ht="18" customHeight="1" thickBot="1">
      <c r="A61" s="46">
        <v>21400</v>
      </c>
      <c r="B61" s="79" t="s">
        <v>650</v>
      </c>
      <c r="C61" s="705" t="s">
        <v>201</v>
      </c>
      <c r="D61" s="705"/>
      <c r="E61" s="705"/>
      <c r="F61" s="705"/>
      <c r="G61" s="705"/>
      <c r="H61" s="705"/>
      <c r="I61" s="706"/>
      <c r="J61" s="234" t="s">
        <v>10</v>
      </c>
      <c r="K61" s="807">
        <v>0</v>
      </c>
      <c r="L61" s="808"/>
      <c r="M61" s="234" t="s">
        <v>10</v>
      </c>
      <c r="N61" s="807">
        <v>0</v>
      </c>
      <c r="O61" s="808"/>
      <c r="P61" s="234" t="s">
        <v>10</v>
      </c>
      <c r="Q61" s="892">
        <f t="shared" si="1"/>
        <v>0</v>
      </c>
      <c r="R61" s="892"/>
    </row>
    <row r="62" spans="1:18" s="1" customFormat="1" ht="18" customHeight="1" thickTop="1">
      <c r="A62" s="745" t="s">
        <v>628</v>
      </c>
      <c r="B62" s="745"/>
      <c r="C62" s="745"/>
      <c r="D62" s="745"/>
      <c r="E62" s="745"/>
      <c r="F62" s="745"/>
      <c r="G62" s="745"/>
      <c r="H62" s="745"/>
      <c r="I62" s="746"/>
      <c r="J62" s="67" t="s">
        <v>10</v>
      </c>
      <c r="K62" s="923">
        <f>SUM(K48:L61)</f>
        <v>0</v>
      </c>
      <c r="L62" s="924"/>
      <c r="M62" s="66" t="s">
        <v>10</v>
      </c>
      <c r="N62" s="923">
        <f>SUM(N48:O61)</f>
        <v>0</v>
      </c>
      <c r="O62" s="924"/>
      <c r="P62" s="66" t="s">
        <v>10</v>
      </c>
      <c r="Q62" s="923">
        <f>SUM(Q48:R61)</f>
        <v>0</v>
      </c>
      <c r="R62" s="923"/>
    </row>
    <row r="63" spans="1:18" s="1" customFormat="1" ht="18" customHeight="1">
      <c r="A63" s="733" t="s">
        <v>525</v>
      </c>
      <c r="B63" s="733"/>
      <c r="C63" s="733"/>
      <c r="D63" s="733"/>
      <c r="E63" s="733"/>
      <c r="F63" s="733"/>
      <c r="G63" s="733"/>
      <c r="H63" s="733"/>
      <c r="I63" s="734"/>
      <c r="J63" s="735" t="e">
        <f>K62/Q88*100%</f>
        <v>#DIV/0!</v>
      </c>
      <c r="K63" s="736"/>
      <c r="L63" s="737"/>
      <c r="M63" s="738" t="e">
        <f>N62/Q88*100%</f>
        <v>#DIV/0!</v>
      </c>
      <c r="N63" s="736"/>
      <c r="O63" s="737"/>
      <c r="P63" s="738" t="e">
        <f>Q62/Q88*100%</f>
        <v>#DIV/0!</v>
      </c>
      <c r="Q63" s="736"/>
      <c r="R63" s="736"/>
    </row>
    <row r="64" spans="1:18" s="1" customFormat="1" ht="26.25" customHeight="1">
      <c r="A64" s="230">
        <v>30100</v>
      </c>
      <c r="B64" s="248" t="s">
        <v>651</v>
      </c>
      <c r="C64" s="739" t="s">
        <v>92</v>
      </c>
      <c r="D64" s="739"/>
      <c r="E64" s="739"/>
      <c r="F64" s="739"/>
      <c r="G64" s="739"/>
      <c r="H64" s="739"/>
      <c r="I64" s="740"/>
      <c r="J64" s="250" t="s">
        <v>10</v>
      </c>
      <c r="K64" s="794">
        <v>0</v>
      </c>
      <c r="L64" s="795"/>
      <c r="M64" s="250" t="s">
        <v>10</v>
      </c>
      <c r="N64" s="794">
        <v>0</v>
      </c>
      <c r="O64" s="795"/>
      <c r="P64" s="250" t="s">
        <v>10</v>
      </c>
      <c r="Q64" s="849">
        <f t="shared" ref="Q64:Q77" si="2">K64+N64</f>
        <v>0</v>
      </c>
      <c r="R64" s="849"/>
    </row>
    <row r="65" spans="1:18" s="1" customFormat="1" ht="18" customHeight="1">
      <c r="A65" s="46">
        <v>30200</v>
      </c>
      <c r="B65" s="79" t="s">
        <v>652</v>
      </c>
      <c r="C65" s="705" t="s">
        <v>93</v>
      </c>
      <c r="D65" s="705"/>
      <c r="E65" s="705"/>
      <c r="F65" s="705"/>
      <c r="G65" s="705"/>
      <c r="H65" s="705"/>
      <c r="I65" s="706"/>
      <c r="J65" s="25" t="s">
        <v>10</v>
      </c>
      <c r="K65" s="783">
        <v>0</v>
      </c>
      <c r="L65" s="784"/>
      <c r="M65" s="25" t="s">
        <v>10</v>
      </c>
      <c r="N65" s="783">
        <v>0</v>
      </c>
      <c r="O65" s="784"/>
      <c r="P65" s="25" t="s">
        <v>10</v>
      </c>
      <c r="Q65" s="797">
        <f t="shared" si="2"/>
        <v>0</v>
      </c>
      <c r="R65" s="797"/>
    </row>
    <row r="66" spans="1:18" s="1" customFormat="1" ht="18" customHeight="1">
      <c r="A66" s="46">
        <v>30300</v>
      </c>
      <c r="B66" s="79" t="s">
        <v>593</v>
      </c>
      <c r="C66" s="705" t="s">
        <v>94</v>
      </c>
      <c r="D66" s="705"/>
      <c r="E66" s="705"/>
      <c r="F66" s="705"/>
      <c r="G66" s="705"/>
      <c r="H66" s="705"/>
      <c r="I66" s="706"/>
      <c r="J66" s="25" t="s">
        <v>10</v>
      </c>
      <c r="K66" s="783">
        <v>0</v>
      </c>
      <c r="L66" s="784"/>
      <c r="M66" s="25" t="s">
        <v>10</v>
      </c>
      <c r="N66" s="783">
        <v>0</v>
      </c>
      <c r="O66" s="784"/>
      <c r="P66" s="25" t="s">
        <v>10</v>
      </c>
      <c r="Q66" s="797">
        <f t="shared" si="2"/>
        <v>0</v>
      </c>
      <c r="R66" s="797"/>
    </row>
    <row r="67" spans="1:18" s="1" customFormat="1" ht="18" customHeight="1">
      <c r="A67" s="46">
        <v>30400</v>
      </c>
      <c r="B67" s="79" t="s">
        <v>653</v>
      </c>
      <c r="C67" s="705" t="s">
        <v>637</v>
      </c>
      <c r="D67" s="705"/>
      <c r="E67" s="705"/>
      <c r="F67" s="705"/>
      <c r="G67" s="705"/>
      <c r="H67" s="705"/>
      <c r="I67" s="706"/>
      <c r="J67" s="25" t="s">
        <v>10</v>
      </c>
      <c r="K67" s="783">
        <v>0</v>
      </c>
      <c r="L67" s="784"/>
      <c r="M67" s="25" t="s">
        <v>10</v>
      </c>
      <c r="N67" s="783">
        <v>0</v>
      </c>
      <c r="O67" s="784"/>
      <c r="P67" s="25" t="s">
        <v>10</v>
      </c>
      <c r="Q67" s="797">
        <f t="shared" si="2"/>
        <v>0</v>
      </c>
      <c r="R67" s="797"/>
    </row>
    <row r="68" spans="1:18" s="1" customFormat="1" ht="30" customHeight="1">
      <c r="A68" s="46">
        <v>30500</v>
      </c>
      <c r="B68" s="79" t="s">
        <v>654</v>
      </c>
      <c r="C68" s="705" t="s">
        <v>95</v>
      </c>
      <c r="D68" s="705"/>
      <c r="E68" s="705"/>
      <c r="F68" s="705"/>
      <c r="G68" s="705"/>
      <c r="H68" s="705"/>
      <c r="I68" s="706"/>
      <c r="J68" s="25" t="s">
        <v>10</v>
      </c>
      <c r="K68" s="783">
        <v>0</v>
      </c>
      <c r="L68" s="784"/>
      <c r="M68" s="25" t="s">
        <v>10</v>
      </c>
      <c r="N68" s="783">
        <v>0</v>
      </c>
      <c r="O68" s="784"/>
      <c r="P68" s="25" t="s">
        <v>10</v>
      </c>
      <c r="Q68" s="797">
        <f t="shared" si="2"/>
        <v>0</v>
      </c>
      <c r="R68" s="797"/>
    </row>
    <row r="69" spans="1:18" s="14" customFormat="1" ht="39" customHeight="1">
      <c r="A69" s="46">
        <v>30600</v>
      </c>
      <c r="B69" s="79" t="s">
        <v>655</v>
      </c>
      <c r="C69" s="705" t="s">
        <v>199</v>
      </c>
      <c r="D69" s="705"/>
      <c r="E69" s="705"/>
      <c r="F69" s="705"/>
      <c r="G69" s="705"/>
      <c r="H69" s="705"/>
      <c r="I69" s="706"/>
      <c r="J69" s="25" t="s">
        <v>10</v>
      </c>
      <c r="K69" s="783">
        <v>0</v>
      </c>
      <c r="L69" s="784"/>
      <c r="M69" s="25" t="s">
        <v>10</v>
      </c>
      <c r="N69" s="783">
        <v>0</v>
      </c>
      <c r="O69" s="784"/>
      <c r="P69" s="25" t="s">
        <v>10</v>
      </c>
      <c r="Q69" s="797">
        <f t="shared" si="2"/>
        <v>0</v>
      </c>
      <c r="R69" s="797"/>
    </row>
    <row r="70" spans="1:18" s="14" customFormat="1" ht="29.25" customHeight="1">
      <c r="A70" s="46">
        <v>30700</v>
      </c>
      <c r="B70" s="79" t="s">
        <v>597</v>
      </c>
      <c r="C70" s="705" t="s">
        <v>664</v>
      </c>
      <c r="D70" s="705"/>
      <c r="E70" s="705"/>
      <c r="F70" s="705"/>
      <c r="G70" s="705"/>
      <c r="H70" s="705"/>
      <c r="I70" s="706"/>
      <c r="J70" s="25" t="s">
        <v>10</v>
      </c>
      <c r="K70" s="783">
        <v>0</v>
      </c>
      <c r="L70" s="784"/>
      <c r="M70" s="25" t="s">
        <v>10</v>
      </c>
      <c r="N70" s="783">
        <v>0</v>
      </c>
      <c r="O70" s="784"/>
      <c r="P70" s="25" t="s">
        <v>10</v>
      </c>
      <c r="Q70" s="797">
        <f t="shared" si="2"/>
        <v>0</v>
      </c>
      <c r="R70" s="797"/>
    </row>
    <row r="71" spans="1:18" s="1" customFormat="1" ht="28.5" customHeight="1">
      <c r="A71" s="46">
        <v>30800</v>
      </c>
      <c r="B71" s="79" t="s">
        <v>598</v>
      </c>
      <c r="C71" s="705" t="s">
        <v>638</v>
      </c>
      <c r="D71" s="705"/>
      <c r="E71" s="705"/>
      <c r="F71" s="705"/>
      <c r="G71" s="705"/>
      <c r="H71" s="705"/>
      <c r="I71" s="706"/>
      <c r="J71" s="25" t="s">
        <v>10</v>
      </c>
      <c r="K71" s="783">
        <v>0</v>
      </c>
      <c r="L71" s="784"/>
      <c r="M71" s="25" t="s">
        <v>10</v>
      </c>
      <c r="N71" s="783">
        <v>0</v>
      </c>
      <c r="O71" s="784"/>
      <c r="P71" s="25" t="s">
        <v>10</v>
      </c>
      <c r="Q71" s="797">
        <f t="shared" si="2"/>
        <v>0</v>
      </c>
      <c r="R71" s="797"/>
    </row>
    <row r="72" spans="1:18" s="1" customFormat="1" ht="31.5" customHeight="1">
      <c r="A72" s="46">
        <v>30900</v>
      </c>
      <c r="B72" s="79" t="s">
        <v>656</v>
      </c>
      <c r="C72" s="705" t="s">
        <v>98</v>
      </c>
      <c r="D72" s="705"/>
      <c r="E72" s="705"/>
      <c r="F72" s="705"/>
      <c r="G72" s="705"/>
      <c r="H72" s="705"/>
      <c r="I72" s="706"/>
      <c r="J72" s="25" t="s">
        <v>10</v>
      </c>
      <c r="K72" s="783">
        <v>0</v>
      </c>
      <c r="L72" s="784"/>
      <c r="M72" s="25" t="s">
        <v>10</v>
      </c>
      <c r="N72" s="783">
        <v>0</v>
      </c>
      <c r="O72" s="784"/>
      <c r="P72" s="25" t="s">
        <v>10</v>
      </c>
      <c r="Q72" s="797">
        <f t="shared" si="2"/>
        <v>0</v>
      </c>
      <c r="R72" s="797"/>
    </row>
    <row r="73" spans="1:18" s="1" customFormat="1" ht="18" customHeight="1">
      <c r="A73" s="46">
        <v>31000</v>
      </c>
      <c r="B73" s="252" t="s">
        <v>657</v>
      </c>
      <c r="C73" s="761" t="s">
        <v>198</v>
      </c>
      <c r="D73" s="761"/>
      <c r="E73" s="761"/>
      <c r="F73" s="761"/>
      <c r="G73" s="761"/>
      <c r="H73" s="761"/>
      <c r="I73" s="762"/>
      <c r="J73" s="25" t="s">
        <v>10</v>
      </c>
      <c r="K73" s="783">
        <v>0</v>
      </c>
      <c r="L73" s="784"/>
      <c r="M73" s="25" t="s">
        <v>10</v>
      </c>
      <c r="N73" s="783">
        <v>0</v>
      </c>
      <c r="O73" s="784"/>
      <c r="P73" s="25" t="s">
        <v>10</v>
      </c>
      <c r="Q73" s="797">
        <f t="shared" si="2"/>
        <v>0</v>
      </c>
      <c r="R73" s="797"/>
    </row>
    <row r="74" spans="1:18" s="1" customFormat="1" ht="27.75" customHeight="1">
      <c r="A74" s="46">
        <v>31100</v>
      </c>
      <c r="B74" s="243" t="s">
        <v>658</v>
      </c>
      <c r="C74" s="705" t="s">
        <v>197</v>
      </c>
      <c r="D74" s="705"/>
      <c r="E74" s="705"/>
      <c r="F74" s="705"/>
      <c r="G74" s="705"/>
      <c r="H74" s="705"/>
      <c r="I74" s="706"/>
      <c r="J74" s="25" t="s">
        <v>10</v>
      </c>
      <c r="K74" s="783">
        <v>0</v>
      </c>
      <c r="L74" s="784"/>
      <c r="M74" s="25" t="s">
        <v>10</v>
      </c>
      <c r="N74" s="783">
        <v>0</v>
      </c>
      <c r="O74" s="784"/>
      <c r="P74" s="25" t="s">
        <v>10</v>
      </c>
      <c r="Q74" s="797">
        <f t="shared" si="2"/>
        <v>0</v>
      </c>
      <c r="R74" s="797"/>
    </row>
    <row r="75" spans="1:18" s="1" customFormat="1" ht="30.75" customHeight="1">
      <c r="A75" s="46">
        <v>31200</v>
      </c>
      <c r="B75" s="79" t="s">
        <v>659</v>
      </c>
      <c r="C75" s="705" t="s">
        <v>196</v>
      </c>
      <c r="D75" s="705"/>
      <c r="E75" s="705"/>
      <c r="F75" s="705"/>
      <c r="G75" s="705"/>
      <c r="H75" s="705"/>
      <c r="I75" s="706"/>
      <c r="J75" s="25" t="s">
        <v>10</v>
      </c>
      <c r="K75" s="783">
        <v>0</v>
      </c>
      <c r="L75" s="784"/>
      <c r="M75" s="25" t="s">
        <v>10</v>
      </c>
      <c r="N75" s="783">
        <v>0</v>
      </c>
      <c r="O75" s="784"/>
      <c r="P75" s="25" t="s">
        <v>10</v>
      </c>
      <c r="Q75" s="797">
        <f t="shared" si="2"/>
        <v>0</v>
      </c>
      <c r="R75" s="797"/>
    </row>
    <row r="76" spans="1:18" s="1" customFormat="1" ht="18" customHeight="1">
      <c r="A76" s="46">
        <v>31300</v>
      </c>
      <c r="B76" s="25" t="s">
        <v>603</v>
      </c>
      <c r="C76" s="804" t="s">
        <v>195</v>
      </c>
      <c r="D76" s="804"/>
      <c r="E76" s="804"/>
      <c r="F76" s="804"/>
      <c r="G76" s="804"/>
      <c r="H76" s="804"/>
      <c r="I76" s="851"/>
      <c r="J76" s="25" t="s">
        <v>10</v>
      </c>
      <c r="K76" s="783">
        <v>0</v>
      </c>
      <c r="L76" s="784"/>
      <c r="M76" s="25" t="s">
        <v>10</v>
      </c>
      <c r="N76" s="783">
        <v>0</v>
      </c>
      <c r="O76" s="784"/>
      <c r="P76" s="25" t="s">
        <v>10</v>
      </c>
      <c r="Q76" s="797">
        <f t="shared" si="2"/>
        <v>0</v>
      </c>
      <c r="R76" s="797"/>
    </row>
    <row r="77" spans="1:18" s="1" customFormat="1" ht="18" customHeight="1">
      <c r="A77" s="52">
        <v>31400</v>
      </c>
      <c r="B77" s="253" t="s">
        <v>660</v>
      </c>
      <c r="C77" s="902" t="s">
        <v>175</v>
      </c>
      <c r="D77" s="902"/>
      <c r="E77" s="902"/>
      <c r="F77" s="902"/>
      <c r="G77" s="902"/>
      <c r="H77" s="902"/>
      <c r="I77" s="903"/>
      <c r="J77" s="906" t="s">
        <v>10</v>
      </c>
      <c r="K77" s="904">
        <v>0</v>
      </c>
      <c r="L77" s="905"/>
      <c r="M77" s="895" t="s">
        <v>10</v>
      </c>
      <c r="N77" s="904">
        <v>0</v>
      </c>
      <c r="O77" s="905"/>
      <c r="P77" s="895" t="s">
        <v>10</v>
      </c>
      <c r="Q77" s="893">
        <f t="shared" si="2"/>
        <v>0</v>
      </c>
      <c r="R77" s="893"/>
    </row>
    <row r="78" spans="1:18" s="1" customFormat="1" ht="18" customHeight="1" thickBot="1">
      <c r="A78" s="228"/>
      <c r="B78" s="908"/>
      <c r="C78" s="908"/>
      <c r="D78" s="908"/>
      <c r="E78" s="908"/>
      <c r="F78" s="908"/>
      <c r="G78" s="908"/>
      <c r="H78" s="908"/>
      <c r="I78" s="909"/>
      <c r="J78" s="907"/>
      <c r="K78" s="840"/>
      <c r="L78" s="841"/>
      <c r="M78" s="896"/>
      <c r="N78" s="840"/>
      <c r="O78" s="841"/>
      <c r="P78" s="896"/>
      <c r="Q78" s="894"/>
      <c r="R78" s="894"/>
    </row>
    <row r="79" spans="1:18" s="1" customFormat="1" ht="18" customHeight="1" thickTop="1">
      <c r="A79" s="745" t="s">
        <v>564</v>
      </c>
      <c r="B79" s="745"/>
      <c r="C79" s="745"/>
      <c r="D79" s="745"/>
      <c r="E79" s="745"/>
      <c r="F79" s="745"/>
      <c r="G79" s="745"/>
      <c r="H79" s="745"/>
      <c r="I79" s="746"/>
      <c r="J79" s="37" t="s">
        <v>10</v>
      </c>
      <c r="K79" s="916">
        <f>SUM(K64:L78)</f>
        <v>0</v>
      </c>
      <c r="L79" s="917"/>
      <c r="M79" s="65" t="s">
        <v>10</v>
      </c>
      <c r="N79" s="916">
        <f>SUM(N64:O78)</f>
        <v>0</v>
      </c>
      <c r="O79" s="917"/>
      <c r="P79" s="65" t="s">
        <v>10</v>
      </c>
      <c r="Q79" s="916">
        <f>SUM(Q64:R78)</f>
        <v>0</v>
      </c>
      <c r="R79" s="916"/>
    </row>
    <row r="80" spans="1:18" s="1" customFormat="1" ht="18" customHeight="1">
      <c r="A80" s="733" t="s">
        <v>525</v>
      </c>
      <c r="B80" s="733"/>
      <c r="C80" s="733"/>
      <c r="D80" s="733"/>
      <c r="E80" s="733"/>
      <c r="F80" s="733"/>
      <c r="G80" s="733"/>
      <c r="H80" s="733"/>
      <c r="I80" s="734"/>
      <c r="J80" s="735" t="e">
        <f>K79/Q88*100%</f>
        <v>#DIV/0!</v>
      </c>
      <c r="K80" s="736"/>
      <c r="L80" s="737"/>
      <c r="M80" s="738" t="e">
        <f>N79/Q88*100%</f>
        <v>#DIV/0!</v>
      </c>
      <c r="N80" s="736"/>
      <c r="O80" s="737"/>
      <c r="P80" s="738" t="e">
        <f>Q79/Q88*100%</f>
        <v>#DIV/0!</v>
      </c>
      <c r="Q80" s="736"/>
      <c r="R80" s="736"/>
    </row>
    <row r="81" spans="1:18" s="1" customFormat="1" ht="33" customHeight="1">
      <c r="A81" s="230">
        <v>40100</v>
      </c>
      <c r="B81" s="248" t="s">
        <v>661</v>
      </c>
      <c r="C81" s="739" t="s">
        <v>171</v>
      </c>
      <c r="D81" s="739"/>
      <c r="E81" s="739"/>
      <c r="F81" s="739"/>
      <c r="G81" s="739"/>
      <c r="H81" s="739"/>
      <c r="I81" s="740"/>
      <c r="J81" s="250" t="s">
        <v>10</v>
      </c>
      <c r="K81" s="794">
        <v>0</v>
      </c>
      <c r="L81" s="795"/>
      <c r="M81" s="250" t="s">
        <v>10</v>
      </c>
      <c r="N81" s="794">
        <v>0</v>
      </c>
      <c r="O81" s="795"/>
      <c r="P81" s="250" t="s">
        <v>10</v>
      </c>
      <c r="Q81" s="849">
        <f>K81+N81</f>
        <v>0</v>
      </c>
      <c r="R81" s="849"/>
    </row>
    <row r="82" spans="1:18" s="1" customFormat="1" ht="29.25" customHeight="1">
      <c r="A82" s="46">
        <v>50100</v>
      </c>
      <c r="B82" s="79" t="s">
        <v>662</v>
      </c>
      <c r="C82" s="705" t="s">
        <v>663</v>
      </c>
      <c r="D82" s="705"/>
      <c r="E82" s="705"/>
      <c r="F82" s="705"/>
      <c r="G82" s="705"/>
      <c r="H82" s="705"/>
      <c r="I82" s="706"/>
      <c r="J82" s="25" t="s">
        <v>10</v>
      </c>
      <c r="K82" s="783">
        <v>0</v>
      </c>
      <c r="L82" s="784"/>
      <c r="M82" s="25" t="s">
        <v>10</v>
      </c>
      <c r="N82" s="783">
        <v>0</v>
      </c>
      <c r="O82" s="784"/>
      <c r="P82" s="25" t="s">
        <v>10</v>
      </c>
      <c r="Q82" s="797">
        <f>K82+N82</f>
        <v>0</v>
      </c>
      <c r="R82" s="797"/>
    </row>
    <row r="83" spans="1:18" s="1" customFormat="1" ht="18" customHeight="1">
      <c r="A83" s="46">
        <v>60100</v>
      </c>
      <c r="B83" s="254" t="s">
        <v>607</v>
      </c>
      <c r="C83" s="804" t="s">
        <v>102</v>
      </c>
      <c r="D83" s="804"/>
      <c r="E83" s="804"/>
      <c r="F83" s="804"/>
      <c r="G83" s="804"/>
      <c r="H83" s="804"/>
      <c r="I83" s="851"/>
      <c r="J83" s="25" t="s">
        <v>10</v>
      </c>
      <c r="K83" s="783">
        <v>0</v>
      </c>
      <c r="L83" s="784"/>
      <c r="M83" s="25" t="s">
        <v>10</v>
      </c>
      <c r="N83" s="783">
        <v>0</v>
      </c>
      <c r="O83" s="784"/>
      <c r="P83" s="25" t="s">
        <v>10</v>
      </c>
      <c r="Q83" s="797">
        <f>K83+N83</f>
        <v>0</v>
      </c>
      <c r="R83" s="797"/>
    </row>
    <row r="84" spans="1:18" s="1" customFormat="1" ht="18" customHeight="1">
      <c r="A84" s="46">
        <v>70100</v>
      </c>
      <c r="B84" s="25" t="s">
        <v>608</v>
      </c>
      <c r="C84" s="804" t="s">
        <v>103</v>
      </c>
      <c r="D84" s="804"/>
      <c r="E84" s="804"/>
      <c r="F84" s="804"/>
      <c r="G84" s="804"/>
      <c r="H84" s="804"/>
      <c r="I84" s="851"/>
      <c r="J84" s="25" t="s">
        <v>10</v>
      </c>
      <c r="K84" s="783">
        <v>0</v>
      </c>
      <c r="L84" s="784"/>
      <c r="M84" s="25" t="s">
        <v>10</v>
      </c>
      <c r="N84" s="783">
        <v>0</v>
      </c>
      <c r="O84" s="784"/>
      <c r="P84" s="25" t="s">
        <v>10</v>
      </c>
      <c r="Q84" s="797">
        <f>K84+N84</f>
        <v>0</v>
      </c>
      <c r="R84" s="797"/>
    </row>
    <row r="85" spans="1:18" s="1" customFormat="1" ht="18" customHeight="1" thickBot="1">
      <c r="A85" s="46">
        <v>80100</v>
      </c>
      <c r="B85" s="25" t="s">
        <v>609</v>
      </c>
      <c r="C85" s="804" t="s">
        <v>104</v>
      </c>
      <c r="D85" s="804"/>
      <c r="E85" s="804"/>
      <c r="F85" s="804"/>
      <c r="G85" s="804"/>
      <c r="H85" s="804"/>
      <c r="I85" s="851"/>
      <c r="J85" s="234" t="s">
        <v>10</v>
      </c>
      <c r="K85" s="807">
        <v>0</v>
      </c>
      <c r="L85" s="808"/>
      <c r="M85" s="234" t="s">
        <v>10</v>
      </c>
      <c r="N85" s="807">
        <v>0</v>
      </c>
      <c r="O85" s="808"/>
      <c r="P85" s="234" t="s">
        <v>10</v>
      </c>
      <c r="Q85" s="892">
        <f>K85+N85</f>
        <v>0</v>
      </c>
      <c r="R85" s="892"/>
    </row>
    <row r="86" spans="1:18" s="1" customFormat="1" ht="18" customHeight="1" thickTop="1">
      <c r="A86" s="899" t="s">
        <v>629</v>
      </c>
      <c r="B86" s="899"/>
      <c r="C86" s="899"/>
      <c r="D86" s="899"/>
      <c r="E86" s="899"/>
      <c r="F86" s="899"/>
      <c r="G86" s="899"/>
      <c r="H86" s="899"/>
      <c r="I86" s="900"/>
      <c r="J86" s="64" t="s">
        <v>10</v>
      </c>
      <c r="K86" s="891">
        <f>SUM(K81:L85)+K62+K79</f>
        <v>0</v>
      </c>
      <c r="L86" s="901"/>
      <c r="M86" s="255" t="s">
        <v>10</v>
      </c>
      <c r="N86" s="891">
        <f>SUM(N81:O85)+N62+N79</f>
        <v>0</v>
      </c>
      <c r="O86" s="901"/>
      <c r="P86" s="255" t="s">
        <v>10</v>
      </c>
      <c r="Q86" s="891">
        <f>SUM(Q81:R85)+Q62+Q79</f>
        <v>0</v>
      </c>
      <c r="R86" s="891"/>
    </row>
    <row r="87" spans="1:18" s="1" customFormat="1" ht="18" customHeight="1" thickBot="1">
      <c r="A87" s="910" t="s">
        <v>566</v>
      </c>
      <c r="B87" s="910"/>
      <c r="C87" s="910"/>
      <c r="D87" s="910"/>
      <c r="E87" s="910"/>
      <c r="F87" s="910"/>
      <c r="G87" s="910"/>
      <c r="H87" s="910"/>
      <c r="I87" s="911"/>
      <c r="J87" s="912" t="e">
        <f>K86/Q88*100%</f>
        <v>#DIV/0!</v>
      </c>
      <c r="K87" s="913"/>
      <c r="L87" s="914"/>
      <c r="M87" s="915" t="e">
        <f>N86/Q88*100%</f>
        <v>#DIV/0!</v>
      </c>
      <c r="N87" s="913"/>
      <c r="O87" s="914"/>
      <c r="P87" s="915" t="e">
        <f>Q86/Q88*100%</f>
        <v>#DIV/0!</v>
      </c>
      <c r="Q87" s="913"/>
      <c r="R87" s="913"/>
    </row>
    <row r="88" spans="1:18" s="1" customFormat="1" ht="30.75" customHeight="1" thickTop="1">
      <c r="A88" s="919" t="s">
        <v>869</v>
      </c>
      <c r="B88" s="919"/>
      <c r="C88" s="919"/>
      <c r="D88" s="919"/>
      <c r="E88" s="919"/>
      <c r="F88" s="919"/>
      <c r="G88" s="919"/>
      <c r="H88" s="919"/>
      <c r="I88" s="920"/>
      <c r="J88" s="256" t="s">
        <v>10</v>
      </c>
      <c r="K88" s="720">
        <f>K44+K86</f>
        <v>0</v>
      </c>
      <c r="L88" s="721"/>
      <c r="M88" s="257" t="s">
        <v>10</v>
      </c>
      <c r="N88" s="720">
        <f>N44+N86</f>
        <v>0</v>
      </c>
      <c r="O88" s="721"/>
      <c r="P88" s="257" t="s">
        <v>10</v>
      </c>
      <c r="Q88" s="720">
        <f>Q44+Q86</f>
        <v>0</v>
      </c>
      <c r="R88" s="720"/>
    </row>
    <row r="89" spans="1:18" s="1" customFormat="1" ht="18" customHeight="1">
      <c r="A89" s="727" t="s">
        <v>566</v>
      </c>
      <c r="B89" s="727"/>
      <c r="C89" s="727"/>
      <c r="D89" s="727"/>
      <c r="E89" s="727"/>
      <c r="F89" s="727"/>
      <c r="G89" s="727"/>
      <c r="H89" s="727"/>
      <c r="I89" s="728"/>
      <c r="J89" s="723" t="e">
        <f>K88/Q88*100%</f>
        <v>#DIV/0!</v>
      </c>
      <c r="K89" s="724"/>
      <c r="L89" s="725"/>
      <c r="M89" s="726" t="e">
        <f>N88/Q88*100%</f>
        <v>#DIV/0!</v>
      </c>
      <c r="N89" s="724"/>
      <c r="O89" s="725"/>
      <c r="P89" s="921" t="e">
        <f>SUM(K88,N88)/Q88</f>
        <v>#DIV/0!</v>
      </c>
      <c r="Q89" s="922"/>
      <c r="R89" s="922"/>
    </row>
    <row r="90" spans="1:18" s="1" customFormat="1" ht="24.95" customHeight="1">
      <c r="A90" s="715" t="s">
        <v>630</v>
      </c>
      <c r="B90" s="716"/>
      <c r="C90" s="716"/>
      <c r="D90" s="716"/>
      <c r="E90" s="716"/>
      <c r="F90" s="716"/>
      <c r="G90" s="716"/>
      <c r="H90" s="716"/>
      <c r="I90" s="716"/>
      <c r="J90" s="716"/>
      <c r="K90" s="716"/>
      <c r="L90" s="716"/>
      <c r="M90" s="716"/>
      <c r="N90" s="716"/>
      <c r="O90" s="716"/>
      <c r="P90" s="716"/>
      <c r="Q90" s="716"/>
      <c r="R90" s="716"/>
    </row>
    <row r="91" spans="1:18" s="61" customFormat="1" ht="28.5" customHeight="1">
      <c r="A91" s="731" t="s">
        <v>790</v>
      </c>
      <c r="B91" s="731"/>
      <c r="C91" s="731"/>
      <c r="D91" s="731"/>
      <c r="E91" s="731"/>
      <c r="F91" s="731"/>
      <c r="G91" s="731"/>
      <c r="H91" s="731"/>
      <c r="I91" s="731"/>
      <c r="J91" s="731"/>
      <c r="K91" s="731"/>
      <c r="L91" s="731"/>
      <c r="M91" s="731"/>
      <c r="N91" s="731"/>
      <c r="O91" s="731"/>
      <c r="P91" s="729" t="e">
        <f>K86/Q86</f>
        <v>#DIV/0!</v>
      </c>
      <c r="Q91" s="729"/>
      <c r="R91" s="729"/>
    </row>
    <row r="92" spans="1:18" s="62" customFormat="1" ht="63" customHeight="1">
      <c r="A92" s="732" t="s">
        <v>846</v>
      </c>
      <c r="B92" s="732"/>
      <c r="C92" s="732"/>
      <c r="D92" s="732"/>
      <c r="E92" s="732"/>
      <c r="F92" s="732"/>
      <c r="G92" s="732"/>
      <c r="H92" s="732"/>
      <c r="I92" s="732"/>
      <c r="J92" s="732"/>
      <c r="K92" s="732"/>
      <c r="L92" s="732"/>
      <c r="M92" s="732"/>
      <c r="N92" s="732"/>
      <c r="O92" s="732"/>
      <c r="P92" s="730" t="e">
        <f>SUM(Q11,Q68)/Q88</f>
        <v>#DIV/0!</v>
      </c>
      <c r="Q92" s="730"/>
      <c r="R92" s="730"/>
    </row>
    <row r="93" spans="1:18" s="1" customFormat="1" ht="13.5" customHeight="1">
      <c r="A93" s="918" t="s">
        <v>901</v>
      </c>
      <c r="B93" s="918"/>
      <c r="C93" s="918"/>
      <c r="D93" s="918"/>
      <c r="E93" s="918"/>
      <c r="F93" s="918"/>
      <c r="G93" s="918"/>
      <c r="H93" s="918"/>
      <c r="I93" s="918"/>
      <c r="J93" s="918"/>
      <c r="K93" s="918"/>
      <c r="L93" s="918"/>
      <c r="M93" s="918"/>
      <c r="N93" s="918"/>
      <c r="O93" s="918"/>
      <c r="P93" s="918"/>
      <c r="Q93" s="918"/>
      <c r="R93" s="918"/>
    </row>
    <row r="94" spans="1:18" s="1" customFormat="1" ht="15" customHeight="1">
      <c r="A94" s="20"/>
      <c r="B94" s="74"/>
      <c r="C94" s="74"/>
      <c r="D94" s="74"/>
      <c r="E94" s="15"/>
      <c r="F94" s="15"/>
      <c r="G94" s="15"/>
      <c r="H94" s="15"/>
      <c r="I94" s="15"/>
      <c r="J94" s="15"/>
      <c r="K94" s="15"/>
      <c r="L94" s="15"/>
      <c r="M94" s="15"/>
      <c r="N94" s="15"/>
      <c r="O94" s="15"/>
      <c r="P94" s="15"/>
      <c r="Q94" s="15"/>
      <c r="R94" s="15"/>
    </row>
    <row r="95" spans="1:18" s="1" customFormat="1" ht="15" customHeight="1">
      <c r="A95" s="20"/>
      <c r="B95" s="74"/>
      <c r="C95" s="74"/>
      <c r="D95" s="74"/>
      <c r="E95" s="15"/>
      <c r="F95" s="15"/>
      <c r="G95" s="15"/>
      <c r="H95" s="15"/>
      <c r="I95" s="15"/>
      <c r="J95" s="15"/>
      <c r="K95" s="15"/>
      <c r="L95" s="15"/>
      <c r="M95" s="15"/>
      <c r="N95" s="15"/>
      <c r="O95" s="15"/>
      <c r="P95" s="15"/>
      <c r="Q95" s="15"/>
      <c r="R95" s="15"/>
    </row>
    <row r="96" spans="1:18" ht="15" customHeight="1">
      <c r="A96" s="16"/>
      <c r="B96" s="225"/>
      <c r="C96" s="17"/>
      <c r="D96" s="17"/>
      <c r="E96" s="17"/>
      <c r="F96" s="17"/>
      <c r="G96" s="17"/>
      <c r="H96" s="17"/>
      <c r="I96" s="17"/>
      <c r="J96" s="17"/>
      <c r="K96" s="17"/>
      <c r="L96" s="17"/>
      <c r="M96" s="17"/>
      <c r="N96" s="17"/>
      <c r="O96" s="17"/>
      <c r="P96" s="17"/>
      <c r="Q96" s="17"/>
      <c r="R96" s="17"/>
    </row>
    <row r="97" spans="1:18" ht="15" customHeight="1">
      <c r="A97" s="16"/>
      <c r="B97" s="226"/>
      <c r="C97" s="17"/>
      <c r="D97" s="17"/>
      <c r="E97" s="17"/>
      <c r="F97" s="17"/>
      <c r="G97" s="17"/>
      <c r="H97" s="17"/>
      <c r="I97" s="17"/>
      <c r="J97" s="17"/>
      <c r="K97" s="17"/>
      <c r="L97" s="17"/>
      <c r="M97" s="17"/>
      <c r="N97" s="17"/>
      <c r="O97" s="17"/>
      <c r="P97" s="17"/>
      <c r="Q97" s="17"/>
      <c r="R97" s="17"/>
    </row>
    <row r="98" spans="1:18" ht="15" customHeight="1">
      <c r="A98" s="16"/>
      <c r="B98" s="226"/>
      <c r="C98" s="17"/>
      <c r="D98" s="17"/>
      <c r="E98" s="17"/>
      <c r="F98" s="17"/>
      <c r="G98" s="17"/>
      <c r="H98" s="17"/>
      <c r="I98" s="17"/>
      <c r="J98" s="17"/>
      <c r="K98" s="17"/>
      <c r="L98" s="17"/>
      <c r="M98" s="17"/>
      <c r="N98" s="17"/>
      <c r="O98" s="17"/>
      <c r="P98" s="17"/>
      <c r="Q98" s="17"/>
      <c r="R98" s="17"/>
    </row>
    <row r="99" spans="1:18" ht="15" customHeight="1">
      <c r="A99" s="16"/>
      <c r="B99" s="227"/>
      <c r="C99" s="17"/>
      <c r="D99" s="17"/>
      <c r="E99" s="17"/>
      <c r="F99" s="17"/>
      <c r="G99" s="17"/>
      <c r="H99" s="17"/>
      <c r="I99" s="17"/>
      <c r="J99" s="17"/>
      <c r="K99" s="17"/>
      <c r="L99" s="17"/>
      <c r="M99" s="17"/>
      <c r="N99" s="17"/>
      <c r="O99" s="17"/>
      <c r="P99" s="17"/>
      <c r="Q99" s="17"/>
      <c r="R99" s="17"/>
    </row>
    <row r="100" spans="1:18" ht="15" customHeight="1">
      <c r="A100" s="16"/>
      <c r="B100" s="227"/>
      <c r="C100" s="17"/>
      <c r="D100" s="17"/>
      <c r="E100" s="17"/>
      <c r="F100" s="17"/>
      <c r="G100" s="17"/>
      <c r="H100" s="17"/>
      <c r="I100" s="17"/>
      <c r="J100" s="17"/>
      <c r="K100" s="17"/>
      <c r="L100" s="17"/>
      <c r="M100" s="17"/>
      <c r="N100" s="17"/>
      <c r="O100" s="17"/>
      <c r="P100" s="17"/>
      <c r="Q100" s="17"/>
      <c r="R100" s="17"/>
    </row>
    <row r="101" spans="1:18" ht="15" customHeight="1">
      <c r="A101" s="16"/>
      <c r="B101" s="227"/>
      <c r="C101" s="17"/>
      <c r="D101" s="17"/>
      <c r="E101" s="17"/>
      <c r="F101" s="17"/>
      <c r="G101" s="17"/>
      <c r="H101" s="17"/>
      <c r="I101" s="17"/>
      <c r="J101" s="17"/>
      <c r="K101" s="17"/>
      <c r="L101" s="17"/>
      <c r="M101" s="17"/>
      <c r="N101" s="17"/>
      <c r="O101" s="17"/>
      <c r="P101" s="17"/>
      <c r="Q101" s="17"/>
      <c r="R101" s="17"/>
    </row>
    <row r="102" spans="1:18" ht="15" customHeight="1">
      <c r="A102" s="16"/>
      <c r="B102" s="227"/>
      <c r="C102" s="17"/>
      <c r="D102" s="17"/>
      <c r="E102" s="17"/>
      <c r="F102" s="17"/>
      <c r="G102" s="17"/>
      <c r="H102" s="17"/>
      <c r="I102" s="17"/>
      <c r="J102" s="17"/>
      <c r="K102" s="17"/>
      <c r="L102" s="17"/>
      <c r="M102" s="17"/>
      <c r="N102" s="17"/>
      <c r="O102" s="17"/>
      <c r="P102" s="17"/>
      <c r="Q102" s="17"/>
      <c r="R102" s="17"/>
    </row>
    <row r="103" spans="1:18" ht="15" customHeight="1">
      <c r="A103" s="16"/>
      <c r="B103" s="17"/>
      <c r="C103" s="17"/>
      <c r="D103" s="17"/>
      <c r="E103" s="17"/>
      <c r="F103" s="17"/>
      <c r="G103" s="17"/>
      <c r="H103" s="17"/>
      <c r="I103" s="17"/>
      <c r="J103" s="17"/>
      <c r="K103" s="17"/>
      <c r="L103" s="17"/>
      <c r="M103" s="17"/>
      <c r="N103" s="17"/>
      <c r="O103" s="17"/>
      <c r="P103" s="17"/>
      <c r="Q103" s="17"/>
      <c r="R103" s="17"/>
    </row>
    <row r="104" spans="1:18" ht="15" customHeight="1">
      <c r="A104" s="16"/>
      <c r="B104" s="17"/>
      <c r="C104" s="17"/>
      <c r="D104" s="17"/>
      <c r="E104" s="17"/>
      <c r="F104" s="17"/>
      <c r="G104" s="17"/>
      <c r="H104" s="17"/>
      <c r="I104" s="17"/>
      <c r="J104" s="17"/>
      <c r="K104" s="17"/>
      <c r="L104" s="17"/>
      <c r="M104" s="17"/>
      <c r="N104" s="17"/>
      <c r="O104" s="17"/>
      <c r="P104" s="17"/>
      <c r="Q104" s="17"/>
      <c r="R104" s="17"/>
    </row>
    <row r="105" spans="1:18" ht="15" customHeight="1">
      <c r="A105" s="16"/>
      <c r="B105" s="17"/>
      <c r="C105" s="17"/>
      <c r="D105" s="17"/>
      <c r="E105" s="17"/>
      <c r="F105" s="17"/>
      <c r="G105" s="17"/>
      <c r="H105" s="17"/>
      <c r="I105" s="17"/>
      <c r="J105" s="17"/>
      <c r="K105" s="17"/>
      <c r="L105" s="17"/>
      <c r="M105" s="17"/>
      <c r="N105" s="17"/>
      <c r="O105" s="17"/>
      <c r="P105" s="17"/>
      <c r="Q105" s="17"/>
      <c r="R105" s="17"/>
    </row>
    <row r="106" spans="1:18" ht="15" customHeight="1">
      <c r="A106" s="16"/>
      <c r="B106" s="17"/>
      <c r="C106" s="17"/>
      <c r="D106" s="17"/>
      <c r="E106" s="17"/>
      <c r="F106" s="17"/>
      <c r="G106" s="17"/>
      <c r="H106" s="17"/>
      <c r="I106" s="17"/>
      <c r="J106" s="17"/>
      <c r="K106" s="17"/>
      <c r="L106" s="17"/>
      <c r="M106" s="17"/>
      <c r="N106" s="17"/>
      <c r="O106" s="17"/>
      <c r="P106" s="17"/>
      <c r="Q106" s="17"/>
      <c r="R106" s="17"/>
    </row>
    <row r="107" spans="1:18" ht="15" customHeight="1">
      <c r="A107" s="16"/>
      <c r="B107" s="17"/>
      <c r="C107" s="17"/>
      <c r="D107" s="17"/>
      <c r="E107" s="17"/>
      <c r="F107" s="17"/>
      <c r="G107" s="17"/>
      <c r="H107" s="17"/>
      <c r="I107" s="17"/>
      <c r="J107" s="17"/>
      <c r="K107" s="17"/>
      <c r="L107" s="17"/>
      <c r="M107" s="17"/>
      <c r="N107" s="17"/>
      <c r="O107" s="17"/>
      <c r="P107" s="17"/>
      <c r="Q107" s="17"/>
      <c r="R107" s="17"/>
    </row>
    <row r="108" spans="1:18" ht="15" customHeight="1">
      <c r="A108" s="16"/>
      <c r="B108" s="17"/>
      <c r="C108" s="17"/>
      <c r="D108" s="17"/>
      <c r="E108" s="17"/>
      <c r="F108" s="17"/>
      <c r="G108" s="17"/>
      <c r="H108" s="17"/>
      <c r="I108" s="17"/>
      <c r="J108" s="17"/>
      <c r="K108" s="17"/>
      <c r="L108" s="17"/>
      <c r="M108" s="17"/>
      <c r="N108" s="17"/>
      <c r="O108" s="17"/>
      <c r="P108" s="17"/>
      <c r="Q108" s="17"/>
      <c r="R108" s="17"/>
    </row>
    <row r="109" spans="1:18" ht="15" customHeight="1">
      <c r="A109" s="16"/>
      <c r="B109" s="17"/>
      <c r="C109" s="17"/>
      <c r="D109" s="17"/>
      <c r="E109" s="17"/>
      <c r="F109" s="17"/>
      <c r="G109" s="17"/>
      <c r="H109" s="17"/>
      <c r="I109" s="17"/>
      <c r="J109" s="17"/>
      <c r="K109" s="17"/>
      <c r="L109" s="17"/>
      <c r="M109" s="17"/>
      <c r="N109" s="17"/>
      <c r="O109" s="17"/>
      <c r="P109" s="17"/>
      <c r="Q109" s="17"/>
      <c r="R109" s="17"/>
    </row>
    <row r="110" spans="1:18" ht="15" customHeight="1">
      <c r="A110" s="16"/>
      <c r="B110" s="17"/>
      <c r="C110" s="17"/>
      <c r="D110" s="17"/>
      <c r="E110" s="17"/>
      <c r="F110" s="17"/>
      <c r="G110" s="17"/>
      <c r="H110" s="17"/>
      <c r="I110" s="17"/>
      <c r="J110" s="17"/>
      <c r="K110" s="17"/>
      <c r="L110" s="17"/>
      <c r="M110" s="17"/>
      <c r="N110" s="17"/>
      <c r="O110" s="17"/>
      <c r="P110" s="17"/>
      <c r="Q110" s="17"/>
      <c r="R110" s="17"/>
    </row>
    <row r="111" spans="1:18" ht="15" customHeight="1">
      <c r="A111" s="16"/>
      <c r="B111" s="17"/>
      <c r="C111" s="17"/>
      <c r="D111" s="17"/>
      <c r="E111" s="17"/>
      <c r="F111" s="17"/>
      <c r="G111" s="17"/>
      <c r="H111" s="17"/>
      <c r="I111" s="17"/>
      <c r="J111" s="17"/>
      <c r="K111" s="17"/>
      <c r="L111" s="17"/>
      <c r="M111" s="17"/>
      <c r="N111" s="17"/>
      <c r="O111" s="17"/>
      <c r="P111" s="17"/>
      <c r="Q111" s="17"/>
      <c r="R111" s="17"/>
    </row>
    <row r="112" spans="1:18" ht="15" customHeight="1">
      <c r="A112" s="16"/>
      <c r="B112" s="17"/>
      <c r="C112" s="17"/>
      <c r="D112" s="17"/>
      <c r="E112" s="17"/>
      <c r="F112" s="17"/>
      <c r="G112" s="17"/>
      <c r="H112" s="17"/>
      <c r="I112" s="17"/>
      <c r="J112" s="17"/>
      <c r="K112" s="17"/>
      <c r="L112" s="17"/>
      <c r="M112" s="17"/>
      <c r="N112" s="17"/>
      <c r="O112" s="17"/>
      <c r="P112" s="17"/>
      <c r="Q112" s="17"/>
      <c r="R112" s="17"/>
    </row>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sheetData>
  <sheetProtection algorithmName="SHA-512" hashValue="Ug875VPKNvL6wvghsMclutC2Pjxtcsyyeww8p5UWhX57QH285AbbzoOJlV3qc3Lf4AxLH56Zmrfun0rxbzSdCQ==" saltValue="Jj713ot5VXwQY+TGoeemkg==" spinCount="100000" sheet="1" selectLockedCells="1"/>
  <mergeCells count="336">
    <mergeCell ref="C6:I6"/>
    <mergeCell ref="J6:R7"/>
    <mergeCell ref="C7:I7"/>
    <mergeCell ref="C8:I8"/>
    <mergeCell ref="J8:L8"/>
    <mergeCell ref="M8:O8"/>
    <mergeCell ref="P8:R8"/>
    <mergeCell ref="N1:R1"/>
    <mergeCell ref="A2:R2"/>
    <mergeCell ref="A3:R3"/>
    <mergeCell ref="B5:C5"/>
    <mergeCell ref="B4:C4"/>
    <mergeCell ref="D4:F4"/>
    <mergeCell ref="D5:F5"/>
    <mergeCell ref="G4:R4"/>
    <mergeCell ref="G5:R5"/>
    <mergeCell ref="A7:B7"/>
    <mergeCell ref="C14:I14"/>
    <mergeCell ref="K14:L14"/>
    <mergeCell ref="N14:O14"/>
    <mergeCell ref="Q14:R14"/>
    <mergeCell ref="C15:I15"/>
    <mergeCell ref="K15:L16"/>
    <mergeCell ref="K10:L10"/>
    <mergeCell ref="N10:O10"/>
    <mergeCell ref="Q10:R10"/>
    <mergeCell ref="C11:I11"/>
    <mergeCell ref="K11:L11"/>
    <mergeCell ref="N11:O11"/>
    <mergeCell ref="Q11:R11"/>
    <mergeCell ref="C12:D12"/>
    <mergeCell ref="K12:L12"/>
    <mergeCell ref="N12:O12"/>
    <mergeCell ref="Q12:R12"/>
    <mergeCell ref="C13:I13"/>
    <mergeCell ref="K13:L13"/>
    <mergeCell ref="N13:O13"/>
    <mergeCell ref="Q13:R13"/>
    <mergeCell ref="C10:I10"/>
    <mergeCell ref="N15:O16"/>
    <mergeCell ref="Q15:R16"/>
    <mergeCell ref="J15:J16"/>
    <mergeCell ref="M15:M16"/>
    <mergeCell ref="P15:P16"/>
    <mergeCell ref="B16:I16"/>
    <mergeCell ref="C17:I17"/>
    <mergeCell ref="K17:L17"/>
    <mergeCell ref="N17:O17"/>
    <mergeCell ref="Q17:R17"/>
    <mergeCell ref="C27:D27"/>
    <mergeCell ref="K27:L27"/>
    <mergeCell ref="N27:O27"/>
    <mergeCell ref="Q27:R27"/>
    <mergeCell ref="A20:I20"/>
    <mergeCell ref="K20:L20"/>
    <mergeCell ref="N20:O20"/>
    <mergeCell ref="Q20:R20"/>
    <mergeCell ref="C21:I21"/>
    <mergeCell ref="K21:L21"/>
    <mergeCell ref="N21:O21"/>
    <mergeCell ref="Q21:R21"/>
    <mergeCell ref="C22:D22"/>
    <mergeCell ref="K22:L22"/>
    <mergeCell ref="N22:O22"/>
    <mergeCell ref="Q22:R22"/>
    <mergeCell ref="C23:D23"/>
    <mergeCell ref="K23:L23"/>
    <mergeCell ref="N23:O23"/>
    <mergeCell ref="Q23:R23"/>
    <mergeCell ref="C24:D24"/>
    <mergeCell ref="K24:L24"/>
    <mergeCell ref="N24:O24"/>
    <mergeCell ref="Q24:R24"/>
    <mergeCell ref="C25:D25"/>
    <mergeCell ref="K25:L25"/>
    <mergeCell ref="N25:O25"/>
    <mergeCell ref="Q25:R25"/>
    <mergeCell ref="C26:D26"/>
    <mergeCell ref="K26:L26"/>
    <mergeCell ref="N26:O26"/>
    <mergeCell ref="Q26:R26"/>
    <mergeCell ref="A30:I30"/>
    <mergeCell ref="K30:L30"/>
    <mergeCell ref="N30:O30"/>
    <mergeCell ref="Q30:R30"/>
    <mergeCell ref="C35:D35"/>
    <mergeCell ref="K35:L35"/>
    <mergeCell ref="N35:O35"/>
    <mergeCell ref="Q35:R35"/>
    <mergeCell ref="C33:D33"/>
    <mergeCell ref="K33:L33"/>
    <mergeCell ref="C31:I31"/>
    <mergeCell ref="K31:L31"/>
    <mergeCell ref="N31:O31"/>
    <mergeCell ref="Q31:R31"/>
    <mergeCell ref="C32:D32"/>
    <mergeCell ref="K32:L32"/>
    <mergeCell ref="N32:O32"/>
    <mergeCell ref="Q32:R32"/>
    <mergeCell ref="C28:I28"/>
    <mergeCell ref="K28:L29"/>
    <mergeCell ref="A38:I38"/>
    <mergeCell ref="K38:L38"/>
    <mergeCell ref="N38:O38"/>
    <mergeCell ref="Q38:R38"/>
    <mergeCell ref="C39:I39"/>
    <mergeCell ref="K39:L39"/>
    <mergeCell ref="N33:O33"/>
    <mergeCell ref="Q33:R33"/>
    <mergeCell ref="C34:D34"/>
    <mergeCell ref="K34:L34"/>
    <mergeCell ref="N34:O34"/>
    <mergeCell ref="Q34:R34"/>
    <mergeCell ref="N39:O39"/>
    <mergeCell ref="Q39:R39"/>
    <mergeCell ref="B37:I37"/>
    <mergeCell ref="K36:L37"/>
    <mergeCell ref="N36:O37"/>
    <mergeCell ref="Q36:R37"/>
    <mergeCell ref="P36:P37"/>
    <mergeCell ref="M36:M37"/>
    <mergeCell ref="J36:J37"/>
    <mergeCell ref="C36:I36"/>
    <mergeCell ref="A43:I43"/>
    <mergeCell ref="K43:L43"/>
    <mergeCell ref="N43:O43"/>
    <mergeCell ref="Q43:R43"/>
    <mergeCell ref="B42:I42"/>
    <mergeCell ref="Q41:R42"/>
    <mergeCell ref="J41:J42"/>
    <mergeCell ref="M41:M42"/>
    <mergeCell ref="C40:I40"/>
    <mergeCell ref="K40:L40"/>
    <mergeCell ref="N40:O40"/>
    <mergeCell ref="Q40:R40"/>
    <mergeCell ref="A45:I45"/>
    <mergeCell ref="J45:L45"/>
    <mergeCell ref="M45:O45"/>
    <mergeCell ref="P45:R45"/>
    <mergeCell ref="C48:I48"/>
    <mergeCell ref="K48:L48"/>
    <mergeCell ref="A44:I44"/>
    <mergeCell ref="K44:L44"/>
    <mergeCell ref="N44:O44"/>
    <mergeCell ref="Q44:R44"/>
    <mergeCell ref="A46:R46"/>
    <mergeCell ref="N48:O48"/>
    <mergeCell ref="Q48:R48"/>
    <mergeCell ref="C53:I53"/>
    <mergeCell ref="K53:L53"/>
    <mergeCell ref="N53:O53"/>
    <mergeCell ref="Q53:R53"/>
    <mergeCell ref="C54:I54"/>
    <mergeCell ref="K54:L54"/>
    <mergeCell ref="N54:O54"/>
    <mergeCell ref="Q54:R54"/>
    <mergeCell ref="C51:I51"/>
    <mergeCell ref="C50:I50"/>
    <mergeCell ref="K50:L50"/>
    <mergeCell ref="N50:O50"/>
    <mergeCell ref="Q50:R50"/>
    <mergeCell ref="C49:I49"/>
    <mergeCell ref="K49:L49"/>
    <mergeCell ref="N49:O49"/>
    <mergeCell ref="Q49:R49"/>
    <mergeCell ref="C58:I58"/>
    <mergeCell ref="K58:L58"/>
    <mergeCell ref="N58:O58"/>
    <mergeCell ref="Q58:R58"/>
    <mergeCell ref="K51:L51"/>
    <mergeCell ref="N51:O51"/>
    <mergeCell ref="Q51:R51"/>
    <mergeCell ref="C52:I52"/>
    <mergeCell ref="K52:L52"/>
    <mergeCell ref="N52:O52"/>
    <mergeCell ref="Q52:R52"/>
    <mergeCell ref="C55:I55"/>
    <mergeCell ref="K55:L55"/>
    <mergeCell ref="N55:O55"/>
    <mergeCell ref="Q55:R55"/>
    <mergeCell ref="C56:I56"/>
    <mergeCell ref="K56:L56"/>
    <mergeCell ref="N56:O56"/>
    <mergeCell ref="Q56:R56"/>
    <mergeCell ref="C57:I57"/>
    <mergeCell ref="K57:L57"/>
    <mergeCell ref="N57:O57"/>
    <mergeCell ref="Q57:R57"/>
    <mergeCell ref="C66:I66"/>
    <mergeCell ref="K66:L66"/>
    <mergeCell ref="N66:O66"/>
    <mergeCell ref="Q66:R66"/>
    <mergeCell ref="C59:I59"/>
    <mergeCell ref="K59:L59"/>
    <mergeCell ref="N59:O59"/>
    <mergeCell ref="Q59:R59"/>
    <mergeCell ref="C60:I60"/>
    <mergeCell ref="K60:L60"/>
    <mergeCell ref="N60:O60"/>
    <mergeCell ref="Q60:R60"/>
    <mergeCell ref="C61:I61"/>
    <mergeCell ref="K61:L61"/>
    <mergeCell ref="N61:O61"/>
    <mergeCell ref="Q61:R61"/>
    <mergeCell ref="A62:I62"/>
    <mergeCell ref="K62:L62"/>
    <mergeCell ref="N62:O62"/>
    <mergeCell ref="Q62:R62"/>
    <mergeCell ref="A63:I63"/>
    <mergeCell ref="J63:L63"/>
    <mergeCell ref="M63:O63"/>
    <mergeCell ref="P63:R63"/>
    <mergeCell ref="C64:I64"/>
    <mergeCell ref="K64:L64"/>
    <mergeCell ref="N64:O64"/>
    <mergeCell ref="Q64:R64"/>
    <mergeCell ref="A93:R93"/>
    <mergeCell ref="A88:I88"/>
    <mergeCell ref="K88:L88"/>
    <mergeCell ref="N88:O88"/>
    <mergeCell ref="Q88:R88"/>
    <mergeCell ref="A89:I89"/>
    <mergeCell ref="J89:L89"/>
    <mergeCell ref="M89:O89"/>
    <mergeCell ref="P89:R89"/>
    <mergeCell ref="A90:R90"/>
    <mergeCell ref="A91:O91"/>
    <mergeCell ref="P91:R91"/>
    <mergeCell ref="A92:O92"/>
    <mergeCell ref="P92:R92"/>
    <mergeCell ref="N81:O81"/>
    <mergeCell ref="Q81:R81"/>
    <mergeCell ref="A79:I79"/>
    <mergeCell ref="K79:L79"/>
    <mergeCell ref="N79:O79"/>
    <mergeCell ref="Q79:R79"/>
    <mergeCell ref="Q70:R70"/>
    <mergeCell ref="N71:O71"/>
    <mergeCell ref="Q71:R71"/>
    <mergeCell ref="C72:I72"/>
    <mergeCell ref="K72:L72"/>
    <mergeCell ref="N72:O72"/>
    <mergeCell ref="Q72:R72"/>
    <mergeCell ref="C73:I73"/>
    <mergeCell ref="K73:L73"/>
    <mergeCell ref="N73:O73"/>
    <mergeCell ref="Q73:R73"/>
    <mergeCell ref="C74:I74"/>
    <mergeCell ref="K74:L74"/>
    <mergeCell ref="N74:O74"/>
    <mergeCell ref="Q74:R74"/>
    <mergeCell ref="K75:L75"/>
    <mergeCell ref="C70:I70"/>
    <mergeCell ref="K70:L70"/>
    <mergeCell ref="A87:I87"/>
    <mergeCell ref="J87:L87"/>
    <mergeCell ref="M87:O87"/>
    <mergeCell ref="P87:R87"/>
    <mergeCell ref="C84:I84"/>
    <mergeCell ref="K84:L84"/>
    <mergeCell ref="N84:O84"/>
    <mergeCell ref="Q84:R84"/>
    <mergeCell ref="C85:I85"/>
    <mergeCell ref="K85:L85"/>
    <mergeCell ref="Q18:R19"/>
    <mergeCell ref="P18:P19"/>
    <mergeCell ref="M18:M19"/>
    <mergeCell ref="P80:R80"/>
    <mergeCell ref="K41:L42"/>
    <mergeCell ref="N41:O42"/>
    <mergeCell ref="C65:I65"/>
    <mergeCell ref="K65:L65"/>
    <mergeCell ref="N65:O65"/>
    <mergeCell ref="Q65:R65"/>
    <mergeCell ref="C67:I67"/>
    <mergeCell ref="K67:L67"/>
    <mergeCell ref="N67:O67"/>
    <mergeCell ref="Q67:R67"/>
    <mergeCell ref="C68:I68"/>
    <mergeCell ref="K68:L68"/>
    <mergeCell ref="N68:O68"/>
    <mergeCell ref="Q68:R68"/>
    <mergeCell ref="C69:I69"/>
    <mergeCell ref="K69:L69"/>
    <mergeCell ref="C71:I71"/>
    <mergeCell ref="N69:O69"/>
    <mergeCell ref="Q69:R69"/>
    <mergeCell ref="N70:O70"/>
    <mergeCell ref="J18:J19"/>
    <mergeCell ref="B29:I29"/>
    <mergeCell ref="C18:I18"/>
    <mergeCell ref="A86:I86"/>
    <mergeCell ref="K86:L86"/>
    <mergeCell ref="N86:O86"/>
    <mergeCell ref="A80:I80"/>
    <mergeCell ref="J80:L80"/>
    <mergeCell ref="M80:O80"/>
    <mergeCell ref="B19:I19"/>
    <mergeCell ref="N85:O85"/>
    <mergeCell ref="K18:L19"/>
    <mergeCell ref="N18:O19"/>
    <mergeCell ref="C77:I77"/>
    <mergeCell ref="K77:L78"/>
    <mergeCell ref="N77:O78"/>
    <mergeCell ref="M77:M78"/>
    <mergeCell ref="J77:J78"/>
    <mergeCell ref="B78:I78"/>
    <mergeCell ref="C75:I75"/>
    <mergeCell ref="N28:O29"/>
    <mergeCell ref="N75:O75"/>
    <mergeCell ref="C76:I76"/>
    <mergeCell ref="K76:L76"/>
    <mergeCell ref="Q28:R29"/>
    <mergeCell ref="P28:P29"/>
    <mergeCell ref="M28:M29"/>
    <mergeCell ref="J28:J29"/>
    <mergeCell ref="Q86:R86"/>
    <mergeCell ref="C82:I82"/>
    <mergeCell ref="K82:L82"/>
    <mergeCell ref="N82:O82"/>
    <mergeCell ref="Q82:R82"/>
    <mergeCell ref="C83:I83"/>
    <mergeCell ref="K83:L83"/>
    <mergeCell ref="N83:O83"/>
    <mergeCell ref="Q83:R83"/>
    <mergeCell ref="Q85:R85"/>
    <mergeCell ref="Q77:R78"/>
    <mergeCell ref="P77:P78"/>
    <mergeCell ref="Q75:R75"/>
    <mergeCell ref="N76:O76"/>
    <mergeCell ref="Q76:R76"/>
    <mergeCell ref="K71:L71"/>
    <mergeCell ref="P41:P42"/>
    <mergeCell ref="C41:I41"/>
    <mergeCell ref="C81:I81"/>
    <mergeCell ref="K81:L81"/>
  </mergeCells>
  <phoneticPr fontId="1" type="noConversion"/>
  <printOptions horizontalCentered="1"/>
  <pageMargins left="0.39370078740157483" right="0.39370078740157483" top="0.39370078740157483" bottom="0.39370078740157483" header="0.31496062992125984" footer="0.31496062992125984"/>
  <pageSetup paperSize="9" scale="77" fitToHeight="7" orientation="portrait" r:id="rId1"/>
  <rowBreaks count="1" manualBreakCount="1">
    <brk id="46"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4">
    <pageSetUpPr fitToPage="1"/>
  </sheetPr>
  <dimension ref="B1:U548"/>
  <sheetViews>
    <sheetView view="pageBreakPreview" topLeftCell="A12" zoomScale="97" zoomScaleNormal="100" zoomScaleSheetLayoutView="97" workbookViewId="0">
      <selection activeCell="J12" sqref="J12:K12"/>
    </sheetView>
  </sheetViews>
  <sheetFormatPr defaultColWidth="9" defaultRowHeight="15"/>
  <cols>
    <col min="1" max="1" width="1.125" style="332" customWidth="1"/>
    <col min="2" max="2" width="5.125" style="332" customWidth="1"/>
    <col min="3" max="3" width="9" style="332"/>
    <col min="4" max="4" width="6" style="332" customWidth="1"/>
    <col min="5" max="5" width="12.5" style="332" customWidth="1"/>
    <col min="6" max="6" width="12.75" style="332" customWidth="1"/>
    <col min="7" max="8" width="12.625" style="332" customWidth="1"/>
    <col min="9" max="9" width="12.5" style="332" customWidth="1"/>
    <col min="10" max="10" width="5" style="332" customWidth="1"/>
    <col min="11" max="11" width="7.5" style="332" customWidth="1"/>
    <col min="12" max="12" width="12.5" style="332" customWidth="1"/>
    <col min="13" max="13" width="1.125" style="332" customWidth="1"/>
    <col min="14" max="16384" width="9" style="332"/>
  </cols>
  <sheetData>
    <row r="1" spans="2:21" ht="8.25" customHeight="1">
      <c r="B1" s="373"/>
      <c r="C1" s="374"/>
      <c r="D1" s="374"/>
      <c r="E1" s="374"/>
      <c r="F1" s="374"/>
      <c r="G1" s="374"/>
      <c r="H1" s="374"/>
      <c r="I1" s="374"/>
      <c r="J1" s="374"/>
      <c r="K1" s="374"/>
      <c r="L1" s="374"/>
    </row>
    <row r="2" spans="2:21" ht="21.95" customHeight="1">
      <c r="B2" s="330">
        <v>3</v>
      </c>
      <c r="C2" s="526" t="s">
        <v>791</v>
      </c>
      <c r="D2" s="526"/>
      <c r="E2" s="526"/>
      <c r="F2" s="526"/>
      <c r="G2" s="526"/>
      <c r="H2" s="526"/>
      <c r="I2" s="526"/>
      <c r="J2" s="526"/>
      <c r="K2" s="526"/>
      <c r="L2" s="526"/>
      <c r="N2" s="375"/>
      <c r="O2" s="375"/>
      <c r="P2" s="375"/>
      <c r="Q2" s="375"/>
      <c r="R2" s="375"/>
      <c r="S2" s="375"/>
      <c r="T2" s="375"/>
      <c r="U2" s="375"/>
    </row>
    <row r="3" spans="2:21" ht="19.5" customHeight="1">
      <c r="B3" s="375"/>
      <c r="C3" s="962" t="s">
        <v>792</v>
      </c>
      <c r="D3" s="962"/>
      <c r="E3" s="962"/>
      <c r="F3" s="962"/>
      <c r="G3" s="962"/>
      <c r="H3" s="962"/>
      <c r="I3" s="962"/>
      <c r="J3" s="962"/>
      <c r="K3" s="962"/>
      <c r="L3" s="962"/>
      <c r="N3" s="375"/>
      <c r="O3" s="375"/>
      <c r="P3" s="375"/>
      <c r="Q3" s="375"/>
      <c r="R3" s="375"/>
      <c r="S3" s="375"/>
      <c r="T3" s="375"/>
      <c r="U3" s="375"/>
    </row>
    <row r="4" spans="2:21" ht="19.5" customHeight="1">
      <c r="B4" s="375"/>
      <c r="C4" s="962" t="s">
        <v>793</v>
      </c>
      <c r="D4" s="962"/>
      <c r="E4" s="962"/>
      <c r="F4" s="962"/>
      <c r="G4" s="962"/>
      <c r="H4" s="962"/>
      <c r="I4" s="962"/>
      <c r="J4" s="962"/>
      <c r="K4" s="962"/>
      <c r="L4" s="962"/>
      <c r="N4" s="375"/>
      <c r="O4" s="375"/>
      <c r="P4" s="375"/>
      <c r="Q4" s="375"/>
      <c r="R4" s="375"/>
      <c r="S4" s="375"/>
      <c r="T4" s="375"/>
      <c r="U4" s="375"/>
    </row>
    <row r="5" spans="2:21" ht="19.5" customHeight="1">
      <c r="B5" s="375"/>
      <c r="C5" s="962" t="s">
        <v>794</v>
      </c>
      <c r="D5" s="962"/>
      <c r="E5" s="962"/>
      <c r="F5" s="962"/>
      <c r="G5" s="962"/>
      <c r="H5" s="962"/>
      <c r="I5" s="962"/>
      <c r="J5" s="962"/>
      <c r="K5" s="962"/>
      <c r="L5" s="962"/>
      <c r="N5" s="375"/>
      <c r="O5" s="375"/>
      <c r="P5" s="375"/>
      <c r="Q5" s="375"/>
      <c r="R5" s="375"/>
      <c r="S5" s="375"/>
      <c r="T5" s="375"/>
      <c r="U5" s="375"/>
    </row>
    <row r="6" spans="2:21" ht="34.5" customHeight="1">
      <c r="B6" s="375"/>
      <c r="C6" s="962" t="s">
        <v>795</v>
      </c>
      <c r="D6" s="962"/>
      <c r="E6" s="962"/>
      <c r="F6" s="962"/>
      <c r="G6" s="962"/>
      <c r="H6" s="962"/>
      <c r="I6" s="962"/>
      <c r="J6" s="962"/>
      <c r="K6" s="962"/>
      <c r="L6" s="962"/>
      <c r="N6" s="375"/>
      <c r="O6" s="375"/>
      <c r="P6" s="375"/>
      <c r="Q6" s="375"/>
      <c r="R6" s="375"/>
      <c r="S6" s="375"/>
      <c r="T6" s="375"/>
      <c r="U6" s="375"/>
    </row>
    <row r="7" spans="2:21" ht="19.5" customHeight="1">
      <c r="B7" s="375"/>
      <c r="C7" s="962" t="s">
        <v>796</v>
      </c>
      <c r="D7" s="962"/>
      <c r="E7" s="962"/>
      <c r="F7" s="962"/>
      <c r="G7" s="962"/>
      <c r="H7" s="962"/>
      <c r="I7" s="962"/>
      <c r="J7" s="962"/>
      <c r="K7" s="962"/>
      <c r="L7" s="962"/>
      <c r="N7" s="375"/>
      <c r="O7" s="375"/>
      <c r="P7" s="375"/>
      <c r="Q7" s="375"/>
      <c r="R7" s="375"/>
      <c r="S7" s="375"/>
      <c r="T7" s="375"/>
      <c r="U7" s="375"/>
    </row>
    <row r="8" spans="2:21" ht="7.5" customHeight="1">
      <c r="B8" s="376"/>
      <c r="C8" s="986"/>
      <c r="D8" s="986"/>
      <c r="E8" s="986"/>
      <c r="F8" s="986"/>
      <c r="G8" s="986"/>
      <c r="H8" s="986"/>
      <c r="I8" s="986"/>
      <c r="J8" s="986"/>
      <c r="K8" s="986"/>
      <c r="L8" s="377"/>
      <c r="N8" s="375"/>
      <c r="O8" s="375"/>
      <c r="P8" s="375"/>
      <c r="Q8" s="375"/>
      <c r="R8" s="375"/>
      <c r="S8" s="375"/>
      <c r="T8" s="375"/>
      <c r="U8" s="375"/>
    </row>
    <row r="9" spans="2:21" ht="18.75" customHeight="1">
      <c r="B9" s="378"/>
      <c r="C9" s="987" t="s">
        <v>797</v>
      </c>
      <c r="D9" s="988"/>
      <c r="E9" s="989" t="s">
        <v>798</v>
      </c>
      <c r="F9" s="989" t="s">
        <v>799</v>
      </c>
      <c r="G9" s="989" t="s">
        <v>800</v>
      </c>
      <c r="H9" s="989" t="s">
        <v>801</v>
      </c>
      <c r="I9" s="993" t="s">
        <v>802</v>
      </c>
      <c r="J9" s="946" t="s">
        <v>803</v>
      </c>
      <c r="K9" s="995"/>
      <c r="L9" s="946" t="s">
        <v>804</v>
      </c>
      <c r="N9" s="379"/>
      <c r="O9" s="379"/>
      <c r="P9" s="379"/>
      <c r="Q9" s="379"/>
      <c r="R9" s="379"/>
      <c r="S9" s="379"/>
      <c r="T9" s="379"/>
      <c r="U9" s="380"/>
    </row>
    <row r="10" spans="2:21" ht="18.75" customHeight="1">
      <c r="B10" s="381"/>
      <c r="C10" s="991" t="s">
        <v>805</v>
      </c>
      <c r="D10" s="992"/>
      <c r="E10" s="990"/>
      <c r="F10" s="990"/>
      <c r="G10" s="990"/>
      <c r="H10" s="990"/>
      <c r="I10" s="994"/>
      <c r="J10" s="996"/>
      <c r="K10" s="997"/>
      <c r="L10" s="947"/>
      <c r="N10" s="380"/>
      <c r="O10" s="380"/>
      <c r="P10" s="380"/>
      <c r="Q10" s="380"/>
      <c r="R10" s="380"/>
      <c r="S10" s="380"/>
      <c r="T10" s="380"/>
      <c r="U10" s="380"/>
    </row>
    <row r="11" spans="2:21" ht="18.75" customHeight="1">
      <c r="B11" s="382">
        <v>3.1</v>
      </c>
      <c r="C11" s="971" t="s">
        <v>806</v>
      </c>
      <c r="D11" s="976"/>
      <c r="E11" s="383"/>
      <c r="F11" s="383"/>
      <c r="G11" s="383"/>
      <c r="H11" s="383"/>
      <c r="I11" s="383"/>
      <c r="J11" s="950" t="s">
        <v>807</v>
      </c>
      <c r="K11" s="951"/>
      <c r="L11" s="384"/>
      <c r="N11" s="375"/>
      <c r="O11" s="375"/>
      <c r="P11" s="375"/>
      <c r="Q11" s="375"/>
      <c r="R11" s="375"/>
      <c r="S11" s="375"/>
      <c r="T11" s="375"/>
      <c r="U11" s="375"/>
    </row>
    <row r="12" spans="2:21" ht="26.25" customHeight="1">
      <c r="B12" s="1001"/>
      <c r="C12" s="986" t="s">
        <v>808</v>
      </c>
      <c r="D12" s="1000"/>
      <c r="E12" s="385"/>
      <c r="F12" s="385"/>
      <c r="G12" s="385"/>
      <c r="H12" s="385"/>
      <c r="I12" s="385"/>
      <c r="J12" s="948"/>
      <c r="K12" s="949"/>
      <c r="L12" s="386"/>
      <c r="N12" s="375"/>
      <c r="O12" s="375"/>
      <c r="P12" s="375"/>
      <c r="Q12" s="375"/>
      <c r="R12" s="375"/>
      <c r="S12" s="375"/>
      <c r="T12" s="375"/>
      <c r="U12" s="375"/>
    </row>
    <row r="13" spans="2:21" ht="30" customHeight="1">
      <c r="B13" s="1002"/>
      <c r="C13" s="998"/>
      <c r="D13" s="999"/>
      <c r="E13" s="387">
        <v>0</v>
      </c>
      <c r="F13" s="387">
        <v>0</v>
      </c>
      <c r="G13" s="387">
        <v>0</v>
      </c>
      <c r="H13" s="387">
        <v>0</v>
      </c>
      <c r="I13" s="387">
        <v>0</v>
      </c>
      <c r="J13" s="956">
        <v>0</v>
      </c>
      <c r="K13" s="957"/>
      <c r="L13" s="388">
        <v>0</v>
      </c>
      <c r="N13" s="375"/>
      <c r="O13" s="375"/>
      <c r="P13" s="375"/>
      <c r="Q13" s="375"/>
      <c r="R13" s="375"/>
      <c r="S13" s="375"/>
      <c r="T13" s="375"/>
      <c r="U13" s="375"/>
    </row>
    <row r="14" spans="2:21" ht="18.75" customHeight="1">
      <c r="B14" s="382">
        <v>3.2</v>
      </c>
      <c r="C14" s="971" t="s">
        <v>809</v>
      </c>
      <c r="D14" s="976"/>
      <c r="E14" s="383"/>
      <c r="F14" s="383"/>
      <c r="G14" s="383"/>
      <c r="H14" s="383"/>
      <c r="I14" s="384"/>
      <c r="J14" s="950" t="s">
        <v>807</v>
      </c>
      <c r="K14" s="951"/>
      <c r="L14" s="389"/>
      <c r="N14" s="375"/>
      <c r="O14" s="375"/>
      <c r="P14" s="375"/>
      <c r="Q14" s="375"/>
      <c r="R14" s="375"/>
      <c r="S14" s="375"/>
      <c r="T14" s="375"/>
      <c r="U14" s="375"/>
    </row>
    <row r="15" spans="2:21" ht="26.25" customHeight="1">
      <c r="B15" s="1003" t="s">
        <v>7</v>
      </c>
      <c r="C15" s="986" t="s">
        <v>810</v>
      </c>
      <c r="D15" s="1000"/>
      <c r="E15" s="385"/>
      <c r="F15" s="385"/>
      <c r="G15" s="385"/>
      <c r="H15" s="385"/>
      <c r="I15" s="386"/>
      <c r="J15" s="948"/>
      <c r="K15" s="949"/>
      <c r="L15" s="390"/>
      <c r="N15" s="375"/>
      <c r="O15" s="375"/>
      <c r="P15" s="375"/>
      <c r="Q15" s="375"/>
      <c r="R15" s="375"/>
      <c r="S15" s="375"/>
      <c r="T15" s="375"/>
      <c r="U15" s="375"/>
    </row>
    <row r="16" spans="2:21" ht="12.75" customHeight="1">
      <c r="B16" s="1003"/>
      <c r="C16" s="986"/>
      <c r="D16" s="1000"/>
      <c r="E16" s="965">
        <v>0</v>
      </c>
      <c r="F16" s="965">
        <v>0</v>
      </c>
      <c r="G16" s="965">
        <v>0</v>
      </c>
      <c r="H16" s="965">
        <v>0</v>
      </c>
      <c r="I16" s="965">
        <v>0</v>
      </c>
      <c r="J16" s="958">
        <v>0</v>
      </c>
      <c r="K16" s="959"/>
      <c r="L16" s="984">
        <v>0</v>
      </c>
      <c r="N16" s="375"/>
      <c r="O16" s="375"/>
      <c r="P16" s="375"/>
      <c r="Q16" s="375"/>
      <c r="R16" s="375"/>
      <c r="S16" s="375"/>
      <c r="T16" s="375"/>
      <c r="U16" s="375"/>
    </row>
    <row r="17" spans="2:21" ht="98.25" customHeight="1">
      <c r="B17" s="391" t="s">
        <v>8</v>
      </c>
      <c r="C17" s="998" t="s">
        <v>811</v>
      </c>
      <c r="D17" s="999"/>
      <c r="E17" s="966"/>
      <c r="F17" s="966"/>
      <c r="G17" s="966"/>
      <c r="H17" s="966"/>
      <c r="I17" s="966"/>
      <c r="J17" s="956"/>
      <c r="K17" s="957"/>
      <c r="L17" s="985"/>
      <c r="N17" s="375"/>
      <c r="O17" s="375"/>
      <c r="P17" s="375"/>
      <c r="Q17" s="375"/>
      <c r="R17" s="375"/>
      <c r="S17" s="375"/>
      <c r="T17" s="375"/>
      <c r="U17" s="375"/>
    </row>
    <row r="18" spans="2:21" ht="18.75" customHeight="1">
      <c r="B18" s="382">
        <v>3.3</v>
      </c>
      <c r="C18" s="971" t="s">
        <v>812</v>
      </c>
      <c r="D18" s="976"/>
      <c r="E18" s="383"/>
      <c r="F18" s="383"/>
      <c r="G18" s="383"/>
      <c r="H18" s="383"/>
      <c r="I18" s="383"/>
      <c r="J18" s="950" t="s">
        <v>807</v>
      </c>
      <c r="K18" s="951"/>
      <c r="L18" s="384"/>
      <c r="N18" s="375"/>
      <c r="O18" s="375"/>
      <c r="P18" s="375"/>
      <c r="Q18" s="375"/>
      <c r="R18" s="375"/>
      <c r="S18" s="375"/>
      <c r="T18" s="375"/>
      <c r="U18" s="375"/>
    </row>
    <row r="19" spans="2:21" ht="26.25" customHeight="1">
      <c r="B19" s="382"/>
      <c r="C19" s="986" t="s">
        <v>813</v>
      </c>
      <c r="D19" s="1000"/>
      <c r="E19" s="385"/>
      <c r="F19" s="385"/>
      <c r="G19" s="385"/>
      <c r="H19" s="385"/>
      <c r="I19" s="385"/>
      <c r="J19" s="960"/>
      <c r="K19" s="961"/>
      <c r="L19" s="386"/>
      <c r="N19" s="375"/>
      <c r="O19" s="375"/>
      <c r="P19" s="375"/>
      <c r="Q19" s="375"/>
      <c r="R19" s="375"/>
      <c r="S19" s="375"/>
      <c r="T19" s="375"/>
      <c r="U19" s="375"/>
    </row>
    <row r="20" spans="2:21" ht="36" customHeight="1">
      <c r="B20" s="381"/>
      <c r="C20" s="998"/>
      <c r="D20" s="999"/>
      <c r="E20" s="387">
        <v>0</v>
      </c>
      <c r="F20" s="387">
        <v>0</v>
      </c>
      <c r="G20" s="387">
        <v>0</v>
      </c>
      <c r="H20" s="387">
        <v>0</v>
      </c>
      <c r="I20" s="387">
        <v>0</v>
      </c>
      <c r="J20" s="956">
        <v>0</v>
      </c>
      <c r="K20" s="957"/>
      <c r="L20" s="388">
        <v>0</v>
      </c>
      <c r="N20" s="375"/>
      <c r="O20" s="375"/>
      <c r="P20" s="375"/>
      <c r="Q20" s="375"/>
      <c r="R20" s="375"/>
      <c r="S20" s="375"/>
      <c r="T20" s="375"/>
      <c r="U20" s="375"/>
    </row>
    <row r="21" spans="2:21" ht="18.75" customHeight="1">
      <c r="B21" s="382">
        <v>3.4</v>
      </c>
      <c r="C21" s="971" t="s">
        <v>814</v>
      </c>
      <c r="D21" s="976"/>
      <c r="E21" s="383"/>
      <c r="F21" s="383"/>
      <c r="G21" s="383"/>
      <c r="H21" s="383"/>
      <c r="I21" s="383"/>
      <c r="J21" s="950" t="s">
        <v>807</v>
      </c>
      <c r="K21" s="951"/>
      <c r="L21" s="384"/>
      <c r="N21" s="375"/>
      <c r="O21" s="375"/>
      <c r="P21" s="375"/>
      <c r="Q21" s="375"/>
      <c r="R21" s="375"/>
      <c r="S21" s="375"/>
      <c r="T21" s="375"/>
      <c r="U21" s="375"/>
    </row>
    <row r="22" spans="2:21" ht="26.25" customHeight="1">
      <c r="B22" s="382"/>
      <c r="C22" s="986" t="s">
        <v>815</v>
      </c>
      <c r="D22" s="1000"/>
      <c r="E22" s="385"/>
      <c r="F22" s="385"/>
      <c r="G22" s="385"/>
      <c r="H22" s="385"/>
      <c r="I22" s="385"/>
      <c r="J22" s="960"/>
      <c r="K22" s="961"/>
      <c r="L22" s="386"/>
      <c r="N22" s="375"/>
      <c r="O22" s="375"/>
      <c r="P22" s="375"/>
      <c r="Q22" s="375"/>
      <c r="R22" s="375"/>
      <c r="S22" s="375"/>
      <c r="T22" s="375"/>
      <c r="U22" s="375"/>
    </row>
    <row r="23" spans="2:21" ht="30" customHeight="1">
      <c r="B23" s="381"/>
      <c r="C23" s="998"/>
      <c r="D23" s="999"/>
      <c r="E23" s="387">
        <v>0</v>
      </c>
      <c r="F23" s="387">
        <v>0</v>
      </c>
      <c r="G23" s="387">
        <v>0</v>
      </c>
      <c r="H23" s="387">
        <v>0</v>
      </c>
      <c r="I23" s="387">
        <v>0</v>
      </c>
      <c r="J23" s="956">
        <v>0</v>
      </c>
      <c r="K23" s="957"/>
      <c r="L23" s="388">
        <v>0</v>
      </c>
      <c r="N23" s="375"/>
      <c r="O23" s="375"/>
      <c r="P23" s="375"/>
      <c r="Q23" s="375"/>
      <c r="R23" s="375"/>
      <c r="S23" s="375"/>
      <c r="T23" s="375"/>
      <c r="U23" s="375"/>
    </row>
    <row r="24" spans="2:21" ht="18.75" customHeight="1">
      <c r="B24" s="967">
        <v>3.5</v>
      </c>
      <c r="C24" s="970" t="s">
        <v>816</v>
      </c>
      <c r="D24" s="970"/>
      <c r="E24" s="392"/>
      <c r="F24" s="392"/>
      <c r="G24" s="393"/>
      <c r="H24" s="392"/>
      <c r="I24" s="392"/>
      <c r="J24" s="950" t="s">
        <v>807</v>
      </c>
      <c r="K24" s="951"/>
      <c r="L24" s="394"/>
      <c r="N24" s="375"/>
      <c r="O24" s="375"/>
      <c r="P24" s="375"/>
      <c r="Q24" s="375"/>
      <c r="R24" s="375"/>
      <c r="S24" s="375"/>
      <c r="T24" s="375"/>
      <c r="U24" s="375"/>
    </row>
    <row r="25" spans="2:21" ht="26.25" customHeight="1">
      <c r="B25" s="968"/>
      <c r="C25" s="971"/>
      <c r="D25" s="971"/>
      <c r="E25" s="395"/>
      <c r="F25" s="395"/>
      <c r="G25" s="396"/>
      <c r="H25" s="395"/>
      <c r="I25" s="395"/>
      <c r="J25" s="960"/>
      <c r="K25" s="961"/>
      <c r="L25" s="397"/>
      <c r="N25" s="375"/>
      <c r="O25" s="375"/>
      <c r="P25" s="375"/>
      <c r="Q25" s="375"/>
      <c r="R25" s="375"/>
      <c r="S25" s="375"/>
      <c r="T25" s="375"/>
      <c r="U25" s="375"/>
    </row>
    <row r="26" spans="2:21" ht="30" customHeight="1">
      <c r="B26" s="969"/>
      <c r="C26" s="972"/>
      <c r="D26" s="972"/>
      <c r="E26" s="398">
        <v>0</v>
      </c>
      <c r="F26" s="398">
        <v>0</v>
      </c>
      <c r="G26" s="399">
        <v>0</v>
      </c>
      <c r="H26" s="398">
        <v>0</v>
      </c>
      <c r="I26" s="398">
        <v>0</v>
      </c>
      <c r="J26" s="956">
        <v>0</v>
      </c>
      <c r="K26" s="957"/>
      <c r="L26" s="400">
        <v>0</v>
      </c>
      <c r="N26" s="375"/>
      <c r="O26" s="375"/>
      <c r="P26" s="375"/>
      <c r="Q26" s="375"/>
      <c r="R26" s="375"/>
      <c r="S26" s="375"/>
      <c r="T26" s="375"/>
      <c r="U26" s="375"/>
    </row>
    <row r="27" spans="2:21" ht="18.75" customHeight="1">
      <c r="B27" s="967">
        <v>3.6</v>
      </c>
      <c r="C27" s="970" t="s">
        <v>817</v>
      </c>
      <c r="D27" s="973"/>
      <c r="E27" s="392"/>
      <c r="F27" s="392"/>
      <c r="G27" s="392"/>
      <c r="H27" s="392"/>
      <c r="I27" s="392"/>
      <c r="J27" s="950" t="s">
        <v>807</v>
      </c>
      <c r="K27" s="951"/>
      <c r="L27" s="384"/>
      <c r="N27" s="375"/>
      <c r="O27" s="375"/>
      <c r="P27" s="375"/>
      <c r="Q27" s="375"/>
      <c r="R27" s="375"/>
      <c r="S27" s="375"/>
      <c r="T27" s="375"/>
      <c r="U27" s="375"/>
    </row>
    <row r="28" spans="2:21" ht="27" customHeight="1">
      <c r="B28" s="968"/>
      <c r="C28" s="971"/>
      <c r="D28" s="974"/>
      <c r="E28" s="395"/>
      <c r="F28" s="395"/>
      <c r="G28" s="395"/>
      <c r="H28" s="395"/>
      <c r="I28" s="395"/>
      <c r="J28" s="960"/>
      <c r="K28" s="961"/>
      <c r="L28" s="386"/>
      <c r="N28" s="375"/>
      <c r="O28" s="375"/>
      <c r="P28" s="375"/>
      <c r="Q28" s="375"/>
      <c r="R28" s="375"/>
      <c r="S28" s="375"/>
      <c r="T28" s="375"/>
      <c r="U28" s="375"/>
    </row>
    <row r="29" spans="2:21" ht="30" customHeight="1">
      <c r="B29" s="969"/>
      <c r="C29" s="972"/>
      <c r="D29" s="975"/>
      <c r="E29" s="398">
        <v>0</v>
      </c>
      <c r="F29" s="398">
        <v>0</v>
      </c>
      <c r="G29" s="398">
        <v>0</v>
      </c>
      <c r="H29" s="398">
        <v>0</v>
      </c>
      <c r="I29" s="398">
        <v>0</v>
      </c>
      <c r="J29" s="956">
        <v>0</v>
      </c>
      <c r="K29" s="957"/>
      <c r="L29" s="388">
        <v>0</v>
      </c>
      <c r="N29" s="375"/>
      <c r="O29" s="375"/>
      <c r="P29" s="375"/>
      <c r="Q29" s="375"/>
      <c r="R29" s="375"/>
      <c r="S29" s="375"/>
      <c r="T29" s="375"/>
      <c r="U29" s="375"/>
    </row>
    <row r="30" spans="2:21" ht="18.75" customHeight="1">
      <c r="B30" s="401">
        <v>3.7</v>
      </c>
      <c r="C30" s="982" t="s">
        <v>818</v>
      </c>
      <c r="D30" s="983"/>
      <c r="E30" s="402"/>
      <c r="F30" s="402"/>
      <c r="G30" s="402"/>
      <c r="H30" s="402"/>
      <c r="I30" s="402"/>
      <c r="J30" s="950" t="s">
        <v>807</v>
      </c>
      <c r="K30" s="951"/>
      <c r="L30" s="384"/>
      <c r="N30" s="375"/>
      <c r="O30" s="375"/>
      <c r="P30" s="375"/>
      <c r="Q30" s="375"/>
      <c r="R30" s="375"/>
      <c r="S30" s="375"/>
      <c r="T30" s="375"/>
      <c r="U30" s="375"/>
    </row>
    <row r="31" spans="2:21" ht="26.25" customHeight="1">
      <c r="B31" s="1004" t="s">
        <v>7</v>
      </c>
      <c r="C31" s="986" t="s">
        <v>819</v>
      </c>
      <c r="D31" s="1000"/>
      <c r="E31" s="385"/>
      <c r="F31" s="385"/>
      <c r="G31" s="385"/>
      <c r="H31" s="385"/>
      <c r="I31" s="385"/>
      <c r="J31" s="960"/>
      <c r="K31" s="961"/>
      <c r="L31" s="386"/>
      <c r="N31" s="375"/>
      <c r="O31" s="375"/>
      <c r="P31" s="375"/>
      <c r="Q31" s="375"/>
      <c r="R31" s="375"/>
      <c r="S31" s="375"/>
      <c r="T31" s="375"/>
      <c r="U31" s="375"/>
    </row>
    <row r="32" spans="2:21" ht="63" customHeight="1">
      <c r="B32" s="1004"/>
      <c r="C32" s="986"/>
      <c r="D32" s="1000"/>
      <c r="E32" s="403">
        <v>0</v>
      </c>
      <c r="F32" s="403">
        <v>0</v>
      </c>
      <c r="G32" s="403">
        <v>0</v>
      </c>
      <c r="H32" s="403">
        <v>0</v>
      </c>
      <c r="I32" s="403">
        <v>0</v>
      </c>
      <c r="J32" s="958">
        <v>0</v>
      </c>
      <c r="K32" s="959"/>
      <c r="L32" s="404">
        <v>0</v>
      </c>
      <c r="N32" s="375"/>
      <c r="O32" s="376"/>
      <c r="P32" s="375"/>
      <c r="Q32" s="375"/>
      <c r="R32" s="375"/>
      <c r="S32" s="375"/>
      <c r="T32" s="375"/>
      <c r="U32" s="375"/>
    </row>
    <row r="33" spans="2:21" ht="61.5" customHeight="1">
      <c r="B33" s="405" t="s">
        <v>8</v>
      </c>
      <c r="C33" s="977" t="s">
        <v>820</v>
      </c>
      <c r="D33" s="978"/>
      <c r="E33" s="406">
        <v>0</v>
      </c>
      <c r="F33" s="407">
        <v>0</v>
      </c>
      <c r="G33" s="406">
        <v>0</v>
      </c>
      <c r="H33" s="406">
        <v>0</v>
      </c>
      <c r="I33" s="406">
        <v>0</v>
      </c>
      <c r="J33" s="952">
        <v>0</v>
      </c>
      <c r="K33" s="953"/>
      <c r="L33" s="408">
        <v>0</v>
      </c>
      <c r="N33" s="375"/>
      <c r="O33" s="375"/>
      <c r="P33" s="375"/>
      <c r="Q33" s="375"/>
      <c r="R33" s="375"/>
      <c r="S33" s="375"/>
      <c r="T33" s="375"/>
      <c r="U33" s="375"/>
    </row>
    <row r="34" spans="2:21" ht="32.25" customHeight="1" thickBot="1">
      <c r="B34" s="980" t="s">
        <v>821</v>
      </c>
      <c r="C34" s="980"/>
      <c r="D34" s="981"/>
      <c r="E34" s="409">
        <f>SUM(E11:E33)</f>
        <v>0</v>
      </c>
      <c r="F34" s="409">
        <f t="shared" ref="F34:I34" si="0">SUM(F11:F33)</f>
        <v>0</v>
      </c>
      <c r="G34" s="409">
        <f>SUM(G11:G33)</f>
        <v>0</v>
      </c>
      <c r="H34" s="409">
        <f t="shared" si="0"/>
        <v>0</v>
      </c>
      <c r="I34" s="409">
        <f t="shared" si="0"/>
        <v>0</v>
      </c>
      <c r="J34" s="954">
        <f>SUM(J13+J16+J20+J23+J26+J29+J32+J33)</f>
        <v>0</v>
      </c>
      <c r="K34" s="955"/>
      <c r="L34" s="410">
        <f>SUM(L11:L33)</f>
        <v>0</v>
      </c>
      <c r="N34" s="375"/>
      <c r="O34" s="375"/>
      <c r="P34" s="375"/>
      <c r="Q34" s="375"/>
      <c r="R34" s="375"/>
      <c r="S34" s="375"/>
      <c r="T34" s="375"/>
      <c r="U34" s="375"/>
    </row>
    <row r="35" spans="2:21" ht="30" customHeight="1" thickTop="1">
      <c r="B35" s="979" t="s">
        <v>822</v>
      </c>
      <c r="C35" s="979"/>
      <c r="D35" s="979"/>
      <c r="E35" s="979"/>
      <c r="F35" s="979"/>
      <c r="G35" s="979"/>
      <c r="H35" s="964">
        <f>SUM(E34:L34)</f>
        <v>0</v>
      </c>
      <c r="I35" s="964"/>
      <c r="J35" s="964"/>
      <c r="K35" s="964"/>
      <c r="L35" s="964"/>
      <c r="N35" s="375"/>
      <c r="O35" s="375"/>
      <c r="P35" s="375"/>
      <c r="Q35" s="375"/>
      <c r="R35" s="375"/>
      <c r="S35" s="375"/>
      <c r="T35" s="375"/>
      <c r="U35" s="375"/>
    </row>
    <row r="36" spans="2:21" ht="15" customHeight="1">
      <c r="B36" s="963" t="s">
        <v>902</v>
      </c>
      <c r="C36" s="963"/>
      <c r="D36" s="963"/>
      <c r="E36" s="963"/>
      <c r="F36" s="963"/>
      <c r="G36" s="963"/>
      <c r="H36" s="963"/>
      <c r="I36" s="963"/>
      <c r="J36" s="963"/>
      <c r="K36" s="963"/>
      <c r="L36" s="963"/>
      <c r="N36" s="375"/>
      <c r="O36" s="375"/>
      <c r="P36" s="375"/>
      <c r="Q36" s="375"/>
      <c r="R36" s="375"/>
      <c r="S36" s="375"/>
      <c r="T36" s="375"/>
      <c r="U36" s="375"/>
    </row>
    <row r="37" spans="2:21">
      <c r="B37" s="411"/>
      <c r="C37" s="375"/>
      <c r="D37" s="375"/>
      <c r="E37" s="375"/>
      <c r="F37" s="375"/>
      <c r="G37" s="375"/>
      <c r="H37" s="375"/>
      <c r="I37" s="375"/>
      <c r="J37" s="375"/>
      <c r="K37" s="375"/>
      <c r="L37" s="375"/>
      <c r="N37" s="375"/>
      <c r="O37" s="375"/>
      <c r="P37" s="375"/>
      <c r="Q37" s="375"/>
      <c r="R37" s="375"/>
      <c r="S37" s="375"/>
      <c r="T37" s="375"/>
      <c r="U37" s="375"/>
    </row>
    <row r="38" spans="2:21">
      <c r="B38" s="411"/>
      <c r="C38" s="375"/>
      <c r="D38" s="375"/>
      <c r="E38" s="375"/>
      <c r="F38" s="375"/>
      <c r="G38" s="375"/>
      <c r="H38" s="375"/>
      <c r="I38" s="375"/>
      <c r="J38" s="375"/>
      <c r="K38" s="375"/>
      <c r="L38" s="375"/>
      <c r="N38" s="375"/>
      <c r="O38" s="375"/>
      <c r="P38" s="375"/>
      <c r="Q38" s="375"/>
      <c r="R38" s="375"/>
      <c r="S38" s="375"/>
      <c r="T38" s="375"/>
      <c r="U38" s="375"/>
    </row>
    <row r="39" spans="2:21">
      <c r="B39" s="411"/>
      <c r="C39" s="375"/>
      <c r="D39" s="375"/>
      <c r="E39" s="375"/>
      <c r="F39" s="375"/>
      <c r="G39" s="375"/>
      <c r="H39" s="375"/>
      <c r="I39" s="375"/>
      <c r="J39" s="375"/>
      <c r="K39" s="375"/>
      <c r="L39" s="375"/>
      <c r="N39" s="375"/>
      <c r="O39" s="375"/>
      <c r="P39" s="375"/>
      <c r="Q39" s="375"/>
      <c r="R39" s="375"/>
      <c r="S39" s="375"/>
      <c r="T39" s="375"/>
      <c r="U39" s="375"/>
    </row>
    <row r="40" spans="2:21">
      <c r="B40" s="411"/>
      <c r="C40" s="375"/>
      <c r="D40" s="375"/>
      <c r="E40" s="375"/>
      <c r="F40" s="375"/>
      <c r="G40" s="375"/>
      <c r="H40" s="375"/>
      <c r="I40" s="375"/>
      <c r="J40" s="375"/>
      <c r="K40" s="375"/>
      <c r="L40" s="375"/>
      <c r="N40" s="375"/>
      <c r="O40" s="375"/>
      <c r="P40" s="375"/>
      <c r="Q40" s="375"/>
      <c r="R40" s="375"/>
      <c r="S40" s="375"/>
      <c r="T40" s="375"/>
      <c r="U40" s="375"/>
    </row>
    <row r="41" spans="2:21">
      <c r="B41" s="411"/>
      <c r="C41" s="375"/>
      <c r="D41" s="375"/>
      <c r="E41" s="375"/>
      <c r="F41" s="375"/>
      <c r="G41" s="375"/>
      <c r="H41" s="375"/>
      <c r="I41" s="375"/>
      <c r="J41" s="375"/>
      <c r="K41" s="375"/>
      <c r="L41" s="375"/>
      <c r="N41" s="375"/>
      <c r="O41" s="375"/>
      <c r="P41" s="375"/>
      <c r="Q41" s="375"/>
      <c r="R41" s="375"/>
      <c r="S41" s="375"/>
      <c r="T41" s="375"/>
      <c r="U41" s="375"/>
    </row>
    <row r="42" spans="2:21">
      <c r="B42" s="411"/>
      <c r="C42" s="375"/>
      <c r="D42" s="375"/>
      <c r="E42" s="375"/>
      <c r="F42" s="375"/>
      <c r="G42" s="375"/>
      <c r="H42" s="375"/>
      <c r="I42" s="375"/>
      <c r="J42" s="375"/>
      <c r="K42" s="375"/>
      <c r="L42" s="375"/>
      <c r="N42" s="375"/>
      <c r="O42" s="375"/>
      <c r="P42" s="375"/>
      <c r="Q42" s="375"/>
      <c r="R42" s="375"/>
      <c r="S42" s="375"/>
      <c r="T42" s="375"/>
      <c r="U42" s="375"/>
    </row>
    <row r="43" spans="2:21">
      <c r="B43" s="411"/>
      <c r="C43" s="375"/>
      <c r="D43" s="375"/>
      <c r="E43" s="375"/>
      <c r="F43" s="375"/>
      <c r="G43" s="375"/>
      <c r="H43" s="375"/>
      <c r="I43" s="375"/>
      <c r="J43" s="375"/>
      <c r="K43" s="375"/>
      <c r="L43" s="375"/>
      <c r="N43" s="375"/>
      <c r="O43" s="375"/>
      <c r="P43" s="375"/>
      <c r="Q43" s="375"/>
      <c r="R43" s="375"/>
      <c r="S43" s="375"/>
      <c r="T43" s="375"/>
      <c r="U43" s="375"/>
    </row>
    <row r="44" spans="2:21">
      <c r="B44" s="411"/>
      <c r="C44" s="375"/>
      <c r="D44" s="375"/>
      <c r="E44" s="375"/>
      <c r="F44" s="375"/>
      <c r="G44" s="375"/>
      <c r="H44" s="375"/>
      <c r="I44" s="375"/>
      <c r="J44" s="375"/>
      <c r="K44" s="375"/>
      <c r="L44" s="375"/>
      <c r="N44" s="375"/>
      <c r="O44" s="375"/>
      <c r="P44" s="375"/>
      <c r="Q44" s="375"/>
      <c r="R44" s="375"/>
      <c r="S44" s="375"/>
      <c r="T44" s="375"/>
      <c r="U44" s="375"/>
    </row>
    <row r="45" spans="2:21">
      <c r="B45" s="411"/>
      <c r="C45" s="375"/>
      <c r="D45" s="375"/>
      <c r="E45" s="375"/>
      <c r="F45" s="375"/>
      <c r="G45" s="375"/>
      <c r="H45" s="375"/>
      <c r="I45" s="375"/>
      <c r="J45" s="375"/>
      <c r="K45" s="375"/>
      <c r="L45" s="375"/>
      <c r="N45" s="375"/>
      <c r="O45" s="375"/>
      <c r="P45" s="375"/>
      <c r="Q45" s="375"/>
      <c r="R45" s="375"/>
      <c r="S45" s="375"/>
      <c r="T45" s="375"/>
      <c r="U45" s="375"/>
    </row>
    <row r="46" spans="2:21">
      <c r="B46" s="411"/>
      <c r="C46" s="375"/>
      <c r="D46" s="375"/>
      <c r="E46" s="375"/>
      <c r="F46" s="375"/>
      <c r="G46" s="375"/>
      <c r="H46" s="375"/>
      <c r="I46" s="375"/>
      <c r="J46" s="375"/>
      <c r="K46" s="375"/>
      <c r="L46" s="375"/>
      <c r="N46" s="375"/>
      <c r="O46" s="375"/>
      <c r="P46" s="375"/>
      <c r="Q46" s="375"/>
      <c r="R46" s="375"/>
      <c r="S46" s="375"/>
      <c r="T46" s="375"/>
      <c r="U46" s="375"/>
    </row>
    <row r="47" spans="2:21">
      <c r="B47" s="411"/>
      <c r="C47" s="375"/>
      <c r="D47" s="375"/>
      <c r="E47" s="375"/>
      <c r="F47" s="375"/>
      <c r="G47" s="375"/>
      <c r="H47" s="375"/>
      <c r="I47" s="375"/>
      <c r="J47" s="375"/>
      <c r="K47" s="375"/>
      <c r="L47" s="375"/>
      <c r="N47" s="375"/>
      <c r="O47" s="375"/>
      <c r="P47" s="375"/>
      <c r="Q47" s="375"/>
      <c r="R47" s="375"/>
      <c r="S47" s="375"/>
      <c r="T47" s="375"/>
      <c r="U47" s="375"/>
    </row>
    <row r="48" spans="2:21">
      <c r="B48" s="411"/>
      <c r="C48" s="375"/>
      <c r="D48" s="375"/>
      <c r="E48" s="375"/>
      <c r="F48" s="375"/>
      <c r="G48" s="375"/>
      <c r="H48" s="375"/>
      <c r="I48" s="375"/>
      <c r="J48" s="375"/>
      <c r="K48" s="375"/>
      <c r="L48" s="375"/>
      <c r="N48" s="375"/>
      <c r="O48" s="375"/>
      <c r="P48" s="375"/>
      <c r="Q48" s="375"/>
      <c r="R48" s="375"/>
      <c r="S48" s="375"/>
      <c r="T48" s="375"/>
      <c r="U48" s="375"/>
    </row>
    <row r="49" spans="2:21">
      <c r="B49" s="411"/>
      <c r="C49" s="375"/>
      <c r="D49" s="375"/>
      <c r="E49" s="375"/>
      <c r="F49" s="375"/>
      <c r="G49" s="375"/>
      <c r="H49" s="375"/>
      <c r="I49" s="375"/>
      <c r="J49" s="375"/>
      <c r="K49" s="375"/>
      <c r="L49" s="375"/>
      <c r="N49" s="375"/>
      <c r="O49" s="375"/>
      <c r="P49" s="375"/>
      <c r="Q49" s="375"/>
      <c r="R49" s="375"/>
      <c r="S49" s="375"/>
      <c r="T49" s="375"/>
      <c r="U49" s="375"/>
    </row>
    <row r="50" spans="2:21">
      <c r="B50" s="411"/>
      <c r="C50" s="375"/>
      <c r="D50" s="375"/>
      <c r="E50" s="375"/>
      <c r="F50" s="375"/>
      <c r="G50" s="375"/>
      <c r="H50" s="375"/>
      <c r="I50" s="375"/>
      <c r="J50" s="375"/>
      <c r="K50" s="375"/>
      <c r="L50" s="375"/>
      <c r="N50" s="375"/>
      <c r="O50" s="375"/>
      <c r="P50" s="375"/>
      <c r="Q50" s="375"/>
      <c r="R50" s="375"/>
      <c r="S50" s="375"/>
      <c r="T50" s="375"/>
      <c r="U50" s="375"/>
    </row>
    <row r="51" spans="2:21">
      <c r="B51" s="411"/>
      <c r="C51" s="375"/>
      <c r="D51" s="375"/>
      <c r="E51" s="375"/>
      <c r="F51" s="375"/>
      <c r="G51" s="375"/>
      <c r="H51" s="375"/>
      <c r="I51" s="375"/>
      <c r="J51" s="375"/>
      <c r="K51" s="375"/>
      <c r="L51" s="375"/>
      <c r="N51" s="375"/>
      <c r="O51" s="375"/>
      <c r="P51" s="375"/>
      <c r="Q51" s="375"/>
      <c r="R51" s="375"/>
      <c r="S51" s="375"/>
      <c r="T51" s="375"/>
      <c r="U51" s="375"/>
    </row>
    <row r="52" spans="2:21">
      <c r="B52" s="411"/>
      <c r="C52" s="375"/>
      <c r="D52" s="375"/>
      <c r="E52" s="375"/>
      <c r="F52" s="375"/>
      <c r="G52" s="375"/>
      <c r="H52" s="375"/>
      <c r="I52" s="375"/>
      <c r="J52" s="375"/>
      <c r="K52" s="375"/>
      <c r="L52" s="375"/>
      <c r="N52" s="375"/>
      <c r="O52" s="375"/>
      <c r="P52" s="375"/>
      <c r="Q52" s="375"/>
      <c r="R52" s="375"/>
      <c r="S52" s="375"/>
      <c r="T52" s="375"/>
      <c r="U52" s="375"/>
    </row>
    <row r="53" spans="2:21">
      <c r="B53" s="411"/>
      <c r="C53" s="375"/>
      <c r="D53" s="375"/>
      <c r="E53" s="375"/>
      <c r="F53" s="375"/>
      <c r="G53" s="375"/>
      <c r="H53" s="375"/>
      <c r="I53" s="375"/>
      <c r="J53" s="375"/>
      <c r="K53" s="375"/>
      <c r="L53" s="375"/>
      <c r="N53" s="375"/>
      <c r="O53" s="375"/>
      <c r="P53" s="375"/>
      <c r="Q53" s="375"/>
      <c r="R53" s="375"/>
      <c r="S53" s="375"/>
      <c r="T53" s="375"/>
      <c r="U53" s="375"/>
    </row>
    <row r="54" spans="2:21">
      <c r="B54" s="411"/>
      <c r="C54" s="375"/>
      <c r="D54" s="375"/>
      <c r="E54" s="375"/>
      <c r="F54" s="375"/>
      <c r="G54" s="375"/>
      <c r="H54" s="375"/>
      <c r="I54" s="375"/>
      <c r="J54" s="375"/>
      <c r="K54" s="375"/>
      <c r="L54" s="375"/>
      <c r="N54" s="375"/>
      <c r="O54" s="375"/>
      <c r="P54" s="375"/>
      <c r="Q54" s="375"/>
      <c r="R54" s="375"/>
      <c r="S54" s="375"/>
      <c r="T54" s="375"/>
      <c r="U54" s="375"/>
    </row>
    <row r="55" spans="2:21">
      <c r="B55" s="411"/>
      <c r="C55" s="375"/>
      <c r="D55" s="375"/>
      <c r="E55" s="375"/>
      <c r="F55" s="375"/>
      <c r="G55" s="375"/>
      <c r="H55" s="375"/>
      <c r="I55" s="375"/>
      <c r="J55" s="375"/>
      <c r="K55" s="375"/>
      <c r="L55" s="375"/>
      <c r="N55" s="375"/>
      <c r="O55" s="375"/>
      <c r="P55" s="375"/>
      <c r="Q55" s="375"/>
      <c r="R55" s="375"/>
      <c r="S55" s="375"/>
      <c r="T55" s="375"/>
      <c r="U55" s="375"/>
    </row>
    <row r="56" spans="2:21">
      <c r="B56" s="411"/>
      <c r="C56" s="375"/>
      <c r="D56" s="375"/>
      <c r="E56" s="375"/>
      <c r="F56" s="375"/>
      <c r="G56" s="375"/>
      <c r="H56" s="375"/>
      <c r="I56" s="375"/>
      <c r="J56" s="375"/>
      <c r="K56" s="375"/>
      <c r="L56" s="375"/>
      <c r="N56" s="375"/>
      <c r="O56" s="375"/>
      <c r="P56" s="375"/>
      <c r="Q56" s="375"/>
      <c r="R56" s="375"/>
      <c r="S56" s="375"/>
      <c r="T56" s="375"/>
      <c r="U56" s="375"/>
    </row>
    <row r="57" spans="2:21">
      <c r="B57" s="411"/>
      <c r="C57" s="375"/>
      <c r="D57" s="375"/>
      <c r="E57" s="375"/>
      <c r="F57" s="375"/>
      <c r="G57" s="375"/>
      <c r="H57" s="375"/>
      <c r="I57" s="375"/>
      <c r="J57" s="375"/>
      <c r="K57" s="375"/>
      <c r="L57" s="375"/>
      <c r="N57" s="375"/>
      <c r="O57" s="375"/>
      <c r="P57" s="375"/>
      <c r="Q57" s="375"/>
      <c r="R57" s="375"/>
      <c r="S57" s="375"/>
      <c r="T57" s="375"/>
      <c r="U57" s="375"/>
    </row>
    <row r="58" spans="2:21">
      <c r="B58" s="411"/>
      <c r="C58" s="375"/>
      <c r="D58" s="375"/>
      <c r="E58" s="375"/>
      <c r="F58" s="375"/>
      <c r="G58" s="375"/>
      <c r="H58" s="375"/>
      <c r="I58" s="375"/>
      <c r="J58" s="375"/>
      <c r="K58" s="375"/>
      <c r="L58" s="375"/>
      <c r="N58" s="375"/>
      <c r="O58" s="375"/>
      <c r="P58" s="375"/>
      <c r="Q58" s="375"/>
      <c r="R58" s="375"/>
      <c r="S58" s="375"/>
      <c r="T58" s="375"/>
      <c r="U58" s="375"/>
    </row>
    <row r="59" spans="2:21">
      <c r="B59" s="411"/>
      <c r="C59" s="375"/>
      <c r="D59" s="375"/>
      <c r="E59" s="375"/>
      <c r="F59" s="375"/>
      <c r="G59" s="375"/>
      <c r="H59" s="375"/>
      <c r="I59" s="375"/>
      <c r="J59" s="375"/>
      <c r="K59" s="375"/>
      <c r="L59" s="375"/>
      <c r="N59" s="375"/>
      <c r="O59" s="375"/>
      <c r="P59" s="375"/>
      <c r="Q59" s="375"/>
      <c r="R59" s="375"/>
      <c r="S59" s="375"/>
      <c r="T59" s="375"/>
      <c r="U59" s="375"/>
    </row>
    <row r="60" spans="2:21">
      <c r="B60" s="411"/>
      <c r="C60" s="375"/>
      <c r="D60" s="375"/>
      <c r="E60" s="375"/>
      <c r="F60" s="375"/>
      <c r="G60" s="375"/>
      <c r="H60" s="375"/>
      <c r="I60" s="375"/>
      <c r="J60" s="375"/>
      <c r="K60" s="375"/>
      <c r="L60" s="375"/>
      <c r="N60" s="375"/>
      <c r="O60" s="375"/>
      <c r="P60" s="375"/>
      <c r="Q60" s="375"/>
      <c r="R60" s="375"/>
      <c r="S60" s="375"/>
      <c r="T60" s="375"/>
      <c r="U60" s="375"/>
    </row>
    <row r="61" spans="2:21">
      <c r="B61" s="411"/>
      <c r="C61" s="375"/>
      <c r="D61" s="375"/>
      <c r="E61" s="375"/>
      <c r="F61" s="375"/>
      <c r="G61" s="375"/>
      <c r="H61" s="375"/>
      <c r="I61" s="375"/>
      <c r="J61" s="375"/>
      <c r="K61" s="375"/>
      <c r="L61" s="375"/>
      <c r="N61" s="375"/>
      <c r="O61" s="375"/>
      <c r="P61" s="375"/>
      <c r="Q61" s="375"/>
      <c r="R61" s="375"/>
      <c r="S61" s="375"/>
      <c r="T61" s="375"/>
      <c r="U61" s="375"/>
    </row>
    <row r="62" spans="2:21">
      <c r="B62" s="411"/>
      <c r="C62" s="375"/>
      <c r="D62" s="375"/>
      <c r="E62" s="375"/>
      <c r="F62" s="375"/>
      <c r="G62" s="375"/>
      <c r="H62" s="375"/>
      <c r="I62" s="375"/>
      <c r="J62" s="375"/>
      <c r="K62" s="375"/>
      <c r="L62" s="375"/>
      <c r="N62" s="375"/>
      <c r="O62" s="375"/>
      <c r="P62" s="375"/>
      <c r="Q62" s="375"/>
      <c r="R62" s="375"/>
      <c r="S62" s="375"/>
      <c r="T62" s="375"/>
      <c r="U62" s="375"/>
    </row>
    <row r="63" spans="2:21">
      <c r="B63" s="411"/>
      <c r="C63" s="375"/>
      <c r="D63" s="375"/>
      <c r="E63" s="375"/>
      <c r="F63" s="375"/>
      <c r="G63" s="375"/>
      <c r="H63" s="375"/>
      <c r="I63" s="375"/>
      <c r="J63" s="375"/>
      <c r="K63" s="375"/>
      <c r="L63" s="375"/>
      <c r="N63" s="375"/>
      <c r="O63" s="375"/>
      <c r="P63" s="375"/>
      <c r="Q63" s="375"/>
      <c r="R63" s="375"/>
      <c r="S63" s="375"/>
      <c r="T63" s="375"/>
      <c r="U63" s="375"/>
    </row>
    <row r="64" spans="2:21">
      <c r="B64" s="411"/>
      <c r="C64" s="375"/>
      <c r="D64" s="375"/>
      <c r="E64" s="375"/>
      <c r="F64" s="375"/>
      <c r="G64" s="375"/>
      <c r="H64" s="375"/>
      <c r="I64" s="375"/>
      <c r="J64" s="375"/>
      <c r="K64" s="375"/>
      <c r="L64" s="375"/>
      <c r="N64" s="375"/>
      <c r="O64" s="375"/>
      <c r="P64" s="375"/>
      <c r="Q64" s="375"/>
      <c r="R64" s="375"/>
      <c r="S64" s="375"/>
      <c r="T64" s="375"/>
      <c r="U64" s="375"/>
    </row>
    <row r="65" spans="2:21">
      <c r="B65" s="411"/>
      <c r="C65" s="375"/>
      <c r="D65" s="375"/>
      <c r="E65" s="375"/>
      <c r="F65" s="375"/>
      <c r="G65" s="375"/>
      <c r="H65" s="375"/>
      <c r="I65" s="375"/>
      <c r="J65" s="375"/>
      <c r="K65" s="375"/>
      <c r="L65" s="375"/>
      <c r="N65" s="375"/>
      <c r="O65" s="375"/>
      <c r="P65" s="375"/>
      <c r="Q65" s="375"/>
      <c r="R65" s="375"/>
      <c r="S65" s="375"/>
      <c r="T65" s="375"/>
      <c r="U65" s="375"/>
    </row>
    <row r="66" spans="2:21">
      <c r="B66" s="411"/>
      <c r="C66" s="375"/>
      <c r="D66" s="375"/>
      <c r="E66" s="375"/>
      <c r="F66" s="375"/>
      <c r="G66" s="375"/>
      <c r="H66" s="375"/>
      <c r="I66" s="375"/>
      <c r="J66" s="375"/>
      <c r="K66" s="375"/>
      <c r="L66" s="375"/>
      <c r="N66" s="375"/>
      <c r="O66" s="375"/>
      <c r="P66" s="375"/>
      <c r="Q66" s="375"/>
      <c r="R66" s="375"/>
      <c r="S66" s="375"/>
      <c r="T66" s="375"/>
      <c r="U66" s="375"/>
    </row>
    <row r="67" spans="2:21">
      <c r="B67" s="411"/>
      <c r="C67" s="375"/>
      <c r="D67" s="375"/>
      <c r="E67" s="375"/>
      <c r="F67" s="375"/>
      <c r="G67" s="375"/>
      <c r="H67" s="375"/>
      <c r="I67" s="375"/>
      <c r="J67" s="375"/>
      <c r="K67" s="375"/>
      <c r="L67" s="375"/>
      <c r="N67" s="375"/>
      <c r="O67" s="375"/>
      <c r="P67" s="375"/>
      <c r="Q67" s="375"/>
      <c r="R67" s="375"/>
      <c r="S67" s="375"/>
      <c r="T67" s="375"/>
      <c r="U67" s="375"/>
    </row>
    <row r="68" spans="2:21">
      <c r="B68" s="411"/>
      <c r="C68" s="375"/>
      <c r="D68" s="375"/>
      <c r="E68" s="375"/>
      <c r="F68" s="375"/>
      <c r="G68" s="375"/>
      <c r="H68" s="375"/>
      <c r="I68" s="375"/>
      <c r="J68" s="375"/>
      <c r="K68" s="375"/>
      <c r="L68" s="375"/>
      <c r="N68" s="375"/>
      <c r="O68" s="375"/>
      <c r="P68" s="375"/>
      <c r="Q68" s="375"/>
      <c r="R68" s="375"/>
      <c r="S68" s="375"/>
      <c r="T68" s="375"/>
      <c r="U68" s="375"/>
    </row>
    <row r="69" spans="2:21">
      <c r="B69" s="412"/>
      <c r="C69" s="375"/>
      <c r="D69" s="375"/>
      <c r="E69" s="375"/>
      <c r="F69" s="375"/>
      <c r="G69" s="375"/>
      <c r="H69" s="375"/>
      <c r="I69" s="375"/>
      <c r="J69" s="375"/>
      <c r="K69" s="375"/>
      <c r="L69" s="375"/>
      <c r="N69" s="375"/>
      <c r="O69" s="375"/>
      <c r="P69" s="375"/>
      <c r="Q69" s="375"/>
      <c r="R69" s="375"/>
      <c r="S69" s="375"/>
      <c r="T69" s="375"/>
      <c r="U69" s="375"/>
    </row>
    <row r="70" spans="2:21">
      <c r="B70" s="412"/>
      <c r="C70" s="375"/>
      <c r="D70" s="375"/>
      <c r="E70" s="375"/>
      <c r="F70" s="375"/>
      <c r="G70" s="375"/>
      <c r="H70" s="375"/>
      <c r="I70" s="375"/>
      <c r="J70" s="375"/>
      <c r="K70" s="375"/>
      <c r="L70" s="375"/>
      <c r="N70" s="375"/>
      <c r="O70" s="375"/>
      <c r="P70" s="375"/>
      <c r="Q70" s="375"/>
      <c r="R70" s="375"/>
      <c r="S70" s="375"/>
      <c r="T70" s="375"/>
      <c r="U70" s="375"/>
    </row>
    <row r="71" spans="2:21">
      <c r="B71" s="412"/>
      <c r="C71" s="375"/>
      <c r="D71" s="375"/>
      <c r="E71" s="375"/>
      <c r="F71" s="375"/>
      <c r="G71" s="375"/>
      <c r="H71" s="375"/>
      <c r="I71" s="375"/>
      <c r="J71" s="375"/>
      <c r="K71" s="375"/>
      <c r="L71" s="375"/>
      <c r="N71" s="375"/>
      <c r="O71" s="375"/>
      <c r="P71" s="375"/>
      <c r="Q71" s="375"/>
      <c r="R71" s="375"/>
      <c r="S71" s="375"/>
      <c r="T71" s="375"/>
      <c r="U71" s="375"/>
    </row>
    <row r="72" spans="2:21">
      <c r="B72" s="412"/>
      <c r="C72" s="375"/>
      <c r="D72" s="375"/>
      <c r="E72" s="375"/>
      <c r="F72" s="375"/>
      <c r="G72" s="375"/>
      <c r="H72" s="375"/>
      <c r="I72" s="375"/>
      <c r="J72" s="375"/>
      <c r="K72" s="375"/>
      <c r="L72" s="375"/>
      <c r="N72" s="375"/>
      <c r="O72" s="375"/>
      <c r="P72" s="375"/>
      <c r="Q72" s="375"/>
      <c r="R72" s="375"/>
      <c r="S72" s="375"/>
      <c r="T72" s="375"/>
      <c r="U72" s="375"/>
    </row>
    <row r="73" spans="2:21">
      <c r="B73" s="412"/>
      <c r="C73" s="375"/>
      <c r="D73" s="375"/>
      <c r="E73" s="375"/>
      <c r="F73" s="375"/>
      <c r="G73" s="375"/>
      <c r="H73" s="375"/>
      <c r="I73" s="375"/>
      <c r="J73" s="375"/>
      <c r="K73" s="375"/>
      <c r="L73" s="375"/>
      <c r="N73" s="375"/>
      <c r="O73" s="375"/>
      <c r="P73" s="375"/>
      <c r="Q73" s="375"/>
      <c r="R73" s="375"/>
      <c r="S73" s="375"/>
      <c r="T73" s="375"/>
      <c r="U73" s="375"/>
    </row>
    <row r="74" spans="2:21">
      <c r="B74" s="412"/>
      <c r="C74" s="375"/>
      <c r="D74" s="375"/>
      <c r="E74" s="375"/>
      <c r="F74" s="375"/>
      <c r="G74" s="375"/>
      <c r="H74" s="375"/>
      <c r="I74" s="375"/>
      <c r="J74" s="375"/>
      <c r="K74" s="375"/>
      <c r="L74" s="375"/>
      <c r="N74" s="375"/>
      <c r="O74" s="375"/>
      <c r="P74" s="375"/>
      <c r="Q74" s="375"/>
      <c r="R74" s="375"/>
      <c r="S74" s="375"/>
      <c r="T74" s="375"/>
      <c r="U74" s="375"/>
    </row>
    <row r="75" spans="2:21">
      <c r="B75" s="412"/>
      <c r="C75" s="375"/>
      <c r="D75" s="375"/>
      <c r="E75" s="375"/>
      <c r="F75" s="375"/>
      <c r="G75" s="375"/>
      <c r="H75" s="375"/>
      <c r="I75" s="375"/>
      <c r="J75" s="375"/>
      <c r="K75" s="375"/>
      <c r="L75" s="375"/>
      <c r="N75" s="375"/>
      <c r="O75" s="375"/>
      <c r="P75" s="375"/>
      <c r="Q75" s="375"/>
      <c r="R75" s="375"/>
      <c r="S75" s="375"/>
      <c r="T75" s="375"/>
      <c r="U75" s="375"/>
    </row>
    <row r="76" spans="2:21">
      <c r="B76" s="412"/>
      <c r="C76" s="375"/>
      <c r="D76" s="375"/>
      <c r="E76" s="375"/>
      <c r="F76" s="375"/>
      <c r="G76" s="375"/>
      <c r="H76" s="375"/>
      <c r="I76" s="375"/>
      <c r="J76" s="375"/>
      <c r="K76" s="375"/>
      <c r="L76" s="375"/>
      <c r="N76" s="375"/>
      <c r="O76" s="375"/>
      <c r="P76" s="375"/>
      <c r="Q76" s="375"/>
      <c r="R76" s="375"/>
      <c r="S76" s="375"/>
      <c r="T76" s="375"/>
      <c r="U76" s="375"/>
    </row>
    <row r="77" spans="2:21">
      <c r="B77" s="412"/>
      <c r="C77" s="375"/>
      <c r="D77" s="375"/>
      <c r="E77" s="375"/>
      <c r="F77" s="375"/>
      <c r="G77" s="375"/>
      <c r="H77" s="375"/>
      <c r="I77" s="375"/>
      <c r="J77" s="375"/>
      <c r="K77" s="375"/>
      <c r="L77" s="375"/>
      <c r="N77" s="375"/>
      <c r="O77" s="375"/>
      <c r="P77" s="375"/>
      <c r="Q77" s="375"/>
      <c r="R77" s="375"/>
      <c r="S77" s="375"/>
      <c r="T77" s="375"/>
      <c r="U77" s="375"/>
    </row>
    <row r="78" spans="2:21">
      <c r="B78" s="412"/>
      <c r="C78" s="375"/>
      <c r="D78" s="375"/>
      <c r="E78" s="375"/>
      <c r="F78" s="375"/>
      <c r="G78" s="375"/>
      <c r="H78" s="375"/>
      <c r="I78" s="375"/>
      <c r="J78" s="375"/>
      <c r="K78" s="375"/>
      <c r="L78" s="375"/>
      <c r="N78" s="375"/>
      <c r="O78" s="375"/>
      <c r="P78" s="375"/>
      <c r="Q78" s="375"/>
      <c r="R78" s="375"/>
      <c r="S78" s="375"/>
      <c r="T78" s="375"/>
      <c r="U78" s="375"/>
    </row>
    <row r="79" spans="2:21">
      <c r="B79" s="412"/>
      <c r="C79" s="375"/>
      <c r="D79" s="375"/>
      <c r="E79" s="375"/>
      <c r="F79" s="375"/>
      <c r="G79" s="375"/>
      <c r="H79" s="375"/>
      <c r="I79" s="375"/>
      <c r="J79" s="375"/>
      <c r="K79" s="375"/>
      <c r="L79" s="375"/>
      <c r="N79" s="375"/>
      <c r="O79" s="375"/>
      <c r="P79" s="375"/>
      <c r="Q79" s="375"/>
      <c r="R79" s="375"/>
      <c r="S79" s="375"/>
      <c r="T79" s="375"/>
      <c r="U79" s="375"/>
    </row>
    <row r="80" spans="2:21">
      <c r="B80" s="412"/>
      <c r="C80" s="375"/>
      <c r="D80" s="375"/>
      <c r="E80" s="375"/>
      <c r="F80" s="375"/>
      <c r="G80" s="375"/>
      <c r="H80" s="375"/>
      <c r="I80" s="375"/>
      <c r="J80" s="375"/>
      <c r="K80" s="375"/>
      <c r="L80" s="375"/>
      <c r="N80" s="375"/>
      <c r="O80" s="375"/>
      <c r="P80" s="375"/>
      <c r="Q80" s="375"/>
      <c r="R80" s="375"/>
      <c r="S80" s="375"/>
      <c r="T80" s="375"/>
      <c r="U80" s="375"/>
    </row>
    <row r="81" spans="2:21">
      <c r="B81" s="412"/>
      <c r="C81" s="375"/>
      <c r="D81" s="375"/>
      <c r="E81" s="375"/>
      <c r="F81" s="375"/>
      <c r="G81" s="375"/>
      <c r="H81" s="375"/>
      <c r="I81" s="375"/>
      <c r="J81" s="375"/>
      <c r="K81" s="375"/>
      <c r="L81" s="375"/>
      <c r="N81" s="375"/>
      <c r="O81" s="375"/>
      <c r="P81" s="375"/>
      <c r="Q81" s="375"/>
      <c r="R81" s="375"/>
      <c r="S81" s="375"/>
      <c r="T81" s="375"/>
      <c r="U81" s="375"/>
    </row>
    <row r="82" spans="2:21">
      <c r="B82" s="412"/>
      <c r="C82" s="375"/>
      <c r="D82" s="375"/>
      <c r="E82" s="375"/>
      <c r="F82" s="375"/>
      <c r="G82" s="375"/>
      <c r="H82" s="375"/>
      <c r="I82" s="375"/>
      <c r="J82" s="375"/>
      <c r="K82" s="375"/>
      <c r="L82" s="375"/>
      <c r="N82" s="375"/>
      <c r="O82" s="375"/>
      <c r="P82" s="375"/>
      <c r="Q82" s="375"/>
      <c r="R82" s="375"/>
      <c r="S82" s="375"/>
      <c r="T82" s="375"/>
      <c r="U82" s="375"/>
    </row>
    <row r="83" spans="2:21">
      <c r="B83" s="412"/>
      <c r="C83" s="375"/>
      <c r="D83" s="375"/>
      <c r="E83" s="375"/>
      <c r="F83" s="375"/>
      <c r="G83" s="375"/>
      <c r="H83" s="375"/>
      <c r="I83" s="375"/>
      <c r="J83" s="375"/>
      <c r="K83" s="375"/>
      <c r="L83" s="375"/>
      <c r="N83" s="375"/>
      <c r="O83" s="375"/>
      <c r="P83" s="375"/>
      <c r="Q83" s="375"/>
      <c r="R83" s="375"/>
      <c r="S83" s="375"/>
      <c r="T83" s="375"/>
      <c r="U83" s="375"/>
    </row>
    <row r="84" spans="2:21">
      <c r="B84" s="412"/>
      <c r="C84" s="375"/>
      <c r="D84" s="375"/>
      <c r="E84" s="375"/>
      <c r="F84" s="375"/>
      <c r="G84" s="375"/>
      <c r="H84" s="375"/>
      <c r="I84" s="375"/>
      <c r="J84" s="375"/>
      <c r="K84" s="375"/>
      <c r="L84" s="375"/>
      <c r="N84" s="375"/>
      <c r="O84" s="375"/>
      <c r="P84" s="375"/>
      <c r="Q84" s="375"/>
      <c r="R84" s="375"/>
      <c r="S84" s="375"/>
      <c r="T84" s="375"/>
      <c r="U84" s="375"/>
    </row>
    <row r="85" spans="2:21">
      <c r="B85" s="412"/>
      <c r="C85" s="375"/>
      <c r="D85" s="375"/>
      <c r="E85" s="375"/>
      <c r="F85" s="375"/>
      <c r="G85" s="375"/>
      <c r="H85" s="375"/>
      <c r="I85" s="375"/>
      <c r="J85" s="375"/>
      <c r="K85" s="375"/>
      <c r="L85" s="375"/>
      <c r="N85" s="375"/>
      <c r="O85" s="375"/>
      <c r="P85" s="375"/>
      <c r="Q85" s="375"/>
      <c r="R85" s="375"/>
      <c r="S85" s="375"/>
      <c r="T85" s="375"/>
      <c r="U85" s="375"/>
    </row>
    <row r="86" spans="2:21">
      <c r="B86" s="412"/>
      <c r="C86" s="375"/>
      <c r="D86" s="375"/>
      <c r="E86" s="375"/>
      <c r="F86" s="375"/>
      <c r="G86" s="375"/>
      <c r="H86" s="375"/>
      <c r="I86" s="375"/>
      <c r="J86" s="375"/>
      <c r="K86" s="375"/>
      <c r="L86" s="375"/>
      <c r="N86" s="375"/>
      <c r="O86" s="375"/>
      <c r="P86" s="375"/>
      <c r="Q86" s="375"/>
      <c r="R86" s="375"/>
      <c r="S86" s="375"/>
      <c r="T86" s="375"/>
      <c r="U86" s="375"/>
    </row>
    <row r="87" spans="2:21">
      <c r="B87" s="412"/>
      <c r="C87" s="375"/>
      <c r="D87" s="375"/>
      <c r="E87" s="375"/>
      <c r="F87" s="375"/>
      <c r="G87" s="375"/>
      <c r="H87" s="375"/>
      <c r="I87" s="375"/>
      <c r="J87" s="375"/>
      <c r="K87" s="375"/>
      <c r="L87" s="375"/>
      <c r="N87" s="375"/>
      <c r="O87" s="375"/>
      <c r="P87" s="375"/>
      <c r="Q87" s="375"/>
      <c r="R87" s="375"/>
      <c r="S87" s="375"/>
      <c r="T87" s="375"/>
      <c r="U87" s="375"/>
    </row>
    <row r="88" spans="2:21">
      <c r="B88" s="412"/>
      <c r="C88" s="375"/>
      <c r="D88" s="375"/>
      <c r="E88" s="375"/>
      <c r="F88" s="375"/>
      <c r="G88" s="375"/>
      <c r="H88" s="375"/>
      <c r="I88" s="375"/>
      <c r="J88" s="375"/>
      <c r="K88" s="375"/>
      <c r="L88" s="375"/>
      <c r="N88" s="375"/>
      <c r="O88" s="375"/>
      <c r="P88" s="375"/>
      <c r="Q88" s="375"/>
      <c r="R88" s="375"/>
      <c r="S88" s="375"/>
      <c r="T88" s="375"/>
      <c r="U88" s="375"/>
    </row>
    <row r="89" spans="2:21">
      <c r="B89" s="412"/>
      <c r="C89" s="375"/>
      <c r="D89" s="375"/>
      <c r="E89" s="375"/>
      <c r="F89" s="375"/>
      <c r="G89" s="375"/>
      <c r="H89" s="375"/>
      <c r="I89" s="375"/>
      <c r="J89" s="375"/>
      <c r="K89" s="375"/>
      <c r="L89" s="375"/>
      <c r="N89" s="375"/>
      <c r="O89" s="375"/>
      <c r="P89" s="375"/>
      <c r="Q89" s="375"/>
      <c r="R89" s="375"/>
      <c r="S89" s="375"/>
      <c r="T89" s="375"/>
      <c r="U89" s="375"/>
    </row>
    <row r="90" spans="2:21">
      <c r="B90" s="412"/>
      <c r="C90" s="375"/>
      <c r="D90" s="375"/>
      <c r="E90" s="375"/>
      <c r="F90" s="375"/>
      <c r="G90" s="375"/>
      <c r="H90" s="375"/>
      <c r="I90" s="375"/>
      <c r="J90" s="375"/>
      <c r="K90" s="375"/>
      <c r="L90" s="375"/>
      <c r="N90" s="375"/>
      <c r="O90" s="375"/>
      <c r="P90" s="375"/>
      <c r="Q90" s="375"/>
      <c r="R90" s="375"/>
      <c r="S90" s="375"/>
      <c r="T90" s="375"/>
      <c r="U90" s="375"/>
    </row>
    <row r="91" spans="2:21">
      <c r="B91" s="412"/>
      <c r="C91" s="375"/>
      <c r="D91" s="375"/>
      <c r="E91" s="375"/>
      <c r="F91" s="375"/>
      <c r="G91" s="375"/>
      <c r="H91" s="375"/>
      <c r="I91" s="375"/>
      <c r="J91" s="375"/>
      <c r="K91" s="375"/>
      <c r="L91" s="375"/>
      <c r="N91" s="375"/>
      <c r="O91" s="375"/>
      <c r="P91" s="375"/>
      <c r="Q91" s="375"/>
      <c r="R91" s="375"/>
      <c r="S91" s="375"/>
      <c r="T91" s="375"/>
      <c r="U91" s="375"/>
    </row>
    <row r="92" spans="2:21">
      <c r="B92" s="412"/>
      <c r="C92" s="375"/>
      <c r="D92" s="375"/>
      <c r="E92" s="375"/>
      <c r="F92" s="375"/>
      <c r="G92" s="375"/>
      <c r="H92" s="375"/>
      <c r="I92" s="375"/>
      <c r="J92" s="375"/>
      <c r="K92" s="375"/>
      <c r="L92" s="375"/>
      <c r="N92" s="375"/>
      <c r="O92" s="375"/>
      <c r="P92" s="375"/>
      <c r="Q92" s="375"/>
      <c r="R92" s="375"/>
      <c r="S92" s="375"/>
      <c r="T92" s="375"/>
      <c r="U92" s="375"/>
    </row>
    <row r="93" spans="2:21">
      <c r="B93" s="412"/>
      <c r="C93" s="375"/>
      <c r="D93" s="375"/>
      <c r="E93" s="375"/>
      <c r="F93" s="375"/>
      <c r="G93" s="375"/>
      <c r="H93" s="375"/>
      <c r="I93" s="375"/>
      <c r="J93" s="375"/>
      <c r="K93" s="375"/>
      <c r="L93" s="375"/>
      <c r="N93" s="375"/>
      <c r="O93" s="375"/>
      <c r="P93" s="375"/>
      <c r="Q93" s="375"/>
      <c r="R93" s="375"/>
      <c r="S93" s="375"/>
      <c r="T93" s="375"/>
      <c r="U93" s="375"/>
    </row>
    <row r="94" spans="2:21">
      <c r="B94" s="412"/>
      <c r="C94" s="375"/>
      <c r="D94" s="375"/>
      <c r="E94" s="375"/>
      <c r="F94" s="375"/>
      <c r="G94" s="375"/>
      <c r="H94" s="375"/>
      <c r="I94" s="375"/>
      <c r="J94" s="375"/>
      <c r="K94" s="375"/>
      <c r="L94" s="375"/>
      <c r="N94" s="375"/>
      <c r="O94" s="375"/>
      <c r="P94" s="375"/>
      <c r="Q94" s="375"/>
      <c r="R94" s="375"/>
      <c r="S94" s="375"/>
      <c r="T94" s="375"/>
      <c r="U94" s="375"/>
    </row>
    <row r="95" spans="2:21">
      <c r="B95" s="412"/>
      <c r="C95" s="375"/>
      <c r="D95" s="375"/>
      <c r="E95" s="375"/>
      <c r="F95" s="375"/>
      <c r="G95" s="375"/>
      <c r="H95" s="375"/>
      <c r="I95" s="375"/>
      <c r="J95" s="375"/>
      <c r="K95" s="375"/>
      <c r="L95" s="375"/>
      <c r="N95" s="375"/>
      <c r="O95" s="375"/>
      <c r="P95" s="375"/>
      <c r="Q95" s="375"/>
      <c r="R95" s="375"/>
      <c r="S95" s="375"/>
      <c r="T95" s="375"/>
      <c r="U95" s="375"/>
    </row>
    <row r="96" spans="2:21">
      <c r="B96" s="412"/>
      <c r="C96" s="375"/>
      <c r="D96" s="375"/>
      <c r="E96" s="375"/>
      <c r="F96" s="375"/>
      <c r="G96" s="375"/>
      <c r="H96" s="375"/>
      <c r="I96" s="375"/>
      <c r="J96" s="375"/>
      <c r="K96" s="375"/>
      <c r="L96" s="375"/>
      <c r="N96" s="375"/>
      <c r="O96" s="375"/>
      <c r="P96" s="375"/>
      <c r="Q96" s="375"/>
      <c r="R96" s="375"/>
      <c r="S96" s="375"/>
      <c r="T96" s="375"/>
      <c r="U96" s="375"/>
    </row>
    <row r="97" spans="2:21">
      <c r="B97" s="412"/>
      <c r="C97" s="375"/>
      <c r="D97" s="375"/>
      <c r="E97" s="375"/>
      <c r="F97" s="375"/>
      <c r="G97" s="375"/>
      <c r="H97" s="375"/>
      <c r="I97" s="375"/>
      <c r="J97" s="375"/>
      <c r="K97" s="375"/>
      <c r="L97" s="375"/>
      <c r="N97" s="375"/>
      <c r="O97" s="375"/>
      <c r="P97" s="375"/>
      <c r="Q97" s="375"/>
      <c r="R97" s="375"/>
      <c r="S97" s="375"/>
      <c r="T97" s="375"/>
      <c r="U97" s="375"/>
    </row>
    <row r="98" spans="2:21">
      <c r="B98" s="412"/>
      <c r="C98" s="375"/>
      <c r="D98" s="375"/>
      <c r="E98" s="375"/>
      <c r="F98" s="375"/>
      <c r="G98" s="375"/>
      <c r="H98" s="375"/>
      <c r="I98" s="375"/>
      <c r="J98" s="375"/>
      <c r="K98" s="375"/>
      <c r="L98" s="375"/>
      <c r="N98" s="375"/>
      <c r="O98" s="375"/>
      <c r="P98" s="375"/>
      <c r="Q98" s="375"/>
      <c r="R98" s="375"/>
      <c r="S98" s="375"/>
      <c r="T98" s="375"/>
      <c r="U98" s="375"/>
    </row>
    <row r="99" spans="2:21">
      <c r="B99" s="412"/>
      <c r="C99" s="375"/>
      <c r="D99" s="375"/>
      <c r="E99" s="375"/>
      <c r="F99" s="375"/>
      <c r="G99" s="375"/>
      <c r="H99" s="375"/>
      <c r="I99" s="375"/>
      <c r="J99" s="375"/>
      <c r="K99" s="375"/>
      <c r="L99" s="375"/>
      <c r="N99" s="375"/>
      <c r="O99" s="375"/>
      <c r="P99" s="375"/>
      <c r="Q99" s="375"/>
      <c r="R99" s="375"/>
      <c r="S99" s="375"/>
      <c r="T99" s="375"/>
      <c r="U99" s="375"/>
    </row>
    <row r="100" spans="2:21">
      <c r="B100" s="412"/>
      <c r="C100" s="375"/>
      <c r="D100" s="375"/>
      <c r="E100" s="375"/>
      <c r="F100" s="375"/>
      <c r="G100" s="375"/>
      <c r="H100" s="375"/>
      <c r="I100" s="375"/>
      <c r="J100" s="375"/>
      <c r="K100" s="375"/>
      <c r="L100" s="375"/>
      <c r="N100" s="375"/>
      <c r="O100" s="375"/>
      <c r="P100" s="375"/>
      <c r="Q100" s="375"/>
      <c r="R100" s="375"/>
      <c r="S100" s="375"/>
      <c r="T100" s="375"/>
      <c r="U100" s="375"/>
    </row>
    <row r="101" spans="2:21">
      <c r="B101" s="412"/>
      <c r="C101" s="375"/>
      <c r="D101" s="375"/>
      <c r="E101" s="375"/>
      <c r="F101" s="375"/>
      <c r="G101" s="375"/>
      <c r="H101" s="375"/>
      <c r="I101" s="375"/>
      <c r="J101" s="375"/>
      <c r="K101" s="375"/>
      <c r="L101" s="375"/>
      <c r="N101" s="375"/>
      <c r="O101" s="375"/>
      <c r="P101" s="375"/>
      <c r="Q101" s="375"/>
      <c r="R101" s="375"/>
      <c r="S101" s="375"/>
      <c r="T101" s="375"/>
      <c r="U101" s="375"/>
    </row>
    <row r="102" spans="2:21">
      <c r="B102" s="412"/>
      <c r="C102" s="375"/>
      <c r="D102" s="375"/>
      <c r="E102" s="375"/>
      <c r="F102" s="375"/>
      <c r="G102" s="375"/>
      <c r="H102" s="375"/>
      <c r="I102" s="375"/>
      <c r="J102" s="375"/>
      <c r="K102" s="375"/>
      <c r="L102" s="375"/>
      <c r="N102" s="375"/>
      <c r="O102" s="375"/>
      <c r="P102" s="375"/>
      <c r="Q102" s="375"/>
      <c r="R102" s="375"/>
      <c r="S102" s="375"/>
      <c r="T102" s="375"/>
      <c r="U102" s="375"/>
    </row>
    <row r="103" spans="2:21">
      <c r="B103" s="412"/>
      <c r="C103" s="375"/>
      <c r="D103" s="375"/>
      <c r="E103" s="375"/>
      <c r="F103" s="375"/>
      <c r="G103" s="375"/>
      <c r="H103" s="375"/>
      <c r="I103" s="375"/>
      <c r="J103" s="375"/>
      <c r="K103" s="375"/>
      <c r="L103" s="375"/>
      <c r="N103" s="375"/>
      <c r="O103" s="375"/>
      <c r="P103" s="375"/>
      <c r="Q103" s="375"/>
      <c r="R103" s="375"/>
      <c r="S103" s="375"/>
      <c r="T103" s="375"/>
      <c r="U103" s="375"/>
    </row>
    <row r="104" spans="2:21">
      <c r="B104" s="412"/>
      <c r="C104" s="375"/>
      <c r="D104" s="375"/>
      <c r="E104" s="375"/>
      <c r="F104" s="375"/>
      <c r="G104" s="375"/>
      <c r="H104" s="375"/>
      <c r="I104" s="375"/>
      <c r="J104" s="375"/>
      <c r="K104" s="375"/>
      <c r="L104" s="375"/>
      <c r="N104" s="375"/>
      <c r="O104" s="375"/>
      <c r="P104" s="375"/>
      <c r="Q104" s="375"/>
      <c r="R104" s="375"/>
      <c r="S104" s="375"/>
      <c r="T104" s="375"/>
      <c r="U104" s="375"/>
    </row>
    <row r="105" spans="2:21">
      <c r="B105" s="412"/>
      <c r="C105" s="375"/>
      <c r="D105" s="375"/>
      <c r="E105" s="375"/>
      <c r="F105" s="375"/>
      <c r="G105" s="375"/>
      <c r="H105" s="375"/>
      <c r="I105" s="375"/>
      <c r="J105" s="375"/>
      <c r="K105" s="375"/>
      <c r="L105" s="375"/>
      <c r="N105" s="375"/>
      <c r="O105" s="375"/>
      <c r="P105" s="375"/>
      <c r="Q105" s="375"/>
      <c r="R105" s="375"/>
      <c r="S105" s="375"/>
      <c r="T105" s="375"/>
      <c r="U105" s="375"/>
    </row>
    <row r="106" spans="2:21">
      <c r="B106" s="412"/>
      <c r="C106" s="375"/>
      <c r="D106" s="375"/>
      <c r="E106" s="375"/>
      <c r="F106" s="375"/>
      <c r="G106" s="375"/>
      <c r="H106" s="375"/>
      <c r="I106" s="375"/>
      <c r="J106" s="375"/>
      <c r="K106" s="375"/>
      <c r="L106" s="375"/>
      <c r="N106" s="375"/>
      <c r="O106" s="375"/>
      <c r="P106" s="375"/>
      <c r="Q106" s="375"/>
      <c r="R106" s="375"/>
      <c r="S106" s="375"/>
      <c r="T106" s="375"/>
      <c r="U106" s="375"/>
    </row>
    <row r="107" spans="2:21">
      <c r="B107" s="412"/>
      <c r="C107" s="375"/>
      <c r="D107" s="375"/>
      <c r="E107" s="375"/>
      <c r="F107" s="375"/>
      <c r="G107" s="375"/>
      <c r="H107" s="375"/>
      <c r="I107" s="375"/>
      <c r="J107" s="375"/>
      <c r="K107" s="375"/>
      <c r="L107" s="375"/>
      <c r="N107" s="375"/>
      <c r="O107" s="375"/>
      <c r="P107" s="375"/>
      <c r="Q107" s="375"/>
      <c r="R107" s="375"/>
      <c r="S107" s="375"/>
      <c r="T107" s="375"/>
      <c r="U107" s="375"/>
    </row>
    <row r="108" spans="2:21">
      <c r="B108" s="412"/>
      <c r="C108" s="375"/>
      <c r="D108" s="375"/>
      <c r="E108" s="375"/>
      <c r="F108" s="375"/>
      <c r="G108" s="375"/>
      <c r="H108" s="375"/>
      <c r="I108" s="375"/>
      <c r="J108" s="375"/>
      <c r="K108" s="375"/>
      <c r="L108" s="375"/>
      <c r="N108" s="375"/>
      <c r="O108" s="375"/>
      <c r="P108" s="375"/>
      <c r="Q108" s="375"/>
      <c r="R108" s="375"/>
      <c r="S108" s="375"/>
      <c r="T108" s="375"/>
      <c r="U108" s="375"/>
    </row>
    <row r="109" spans="2:21">
      <c r="B109" s="412"/>
      <c r="C109" s="375"/>
      <c r="D109" s="375"/>
      <c r="E109" s="375"/>
      <c r="F109" s="375"/>
      <c r="G109" s="375"/>
      <c r="H109" s="375"/>
      <c r="I109" s="375"/>
      <c r="J109" s="375"/>
      <c r="K109" s="375"/>
      <c r="L109" s="375"/>
      <c r="N109" s="375"/>
      <c r="O109" s="375"/>
      <c r="P109" s="375"/>
      <c r="Q109" s="375"/>
      <c r="R109" s="375"/>
      <c r="S109" s="375"/>
      <c r="T109" s="375"/>
      <c r="U109" s="375"/>
    </row>
    <row r="110" spans="2:21">
      <c r="B110" s="412"/>
      <c r="C110" s="375"/>
      <c r="D110" s="375"/>
      <c r="E110" s="375"/>
      <c r="F110" s="375"/>
      <c r="G110" s="375"/>
      <c r="H110" s="375"/>
      <c r="I110" s="375"/>
      <c r="J110" s="375"/>
      <c r="K110" s="375"/>
      <c r="L110" s="375"/>
      <c r="N110" s="375"/>
      <c r="O110" s="375"/>
      <c r="P110" s="375"/>
      <c r="Q110" s="375"/>
      <c r="R110" s="375"/>
      <c r="S110" s="375"/>
      <c r="T110" s="375"/>
      <c r="U110" s="375"/>
    </row>
    <row r="111" spans="2:21">
      <c r="B111" s="412"/>
      <c r="C111" s="375"/>
      <c r="D111" s="375"/>
      <c r="E111" s="375"/>
      <c r="F111" s="375"/>
      <c r="G111" s="375"/>
      <c r="H111" s="375"/>
      <c r="I111" s="375"/>
      <c r="J111" s="375"/>
      <c r="K111" s="375"/>
      <c r="L111" s="375"/>
      <c r="N111" s="375"/>
      <c r="O111" s="375"/>
      <c r="P111" s="375"/>
      <c r="Q111" s="375"/>
      <c r="R111" s="375"/>
      <c r="S111" s="375"/>
      <c r="T111" s="375"/>
      <c r="U111" s="375"/>
    </row>
    <row r="112" spans="2:21">
      <c r="B112" s="412"/>
      <c r="C112" s="375"/>
      <c r="D112" s="375"/>
      <c r="E112" s="375"/>
      <c r="F112" s="375"/>
      <c r="G112" s="375"/>
      <c r="H112" s="375"/>
      <c r="I112" s="375"/>
      <c r="J112" s="375"/>
      <c r="K112" s="375"/>
      <c r="L112" s="375"/>
      <c r="N112" s="375"/>
      <c r="O112" s="375"/>
      <c r="P112" s="375"/>
      <c r="Q112" s="375"/>
      <c r="R112" s="375"/>
      <c r="S112" s="375"/>
      <c r="T112" s="375"/>
      <c r="U112" s="375"/>
    </row>
    <row r="113" spans="2:21">
      <c r="B113" s="412"/>
      <c r="C113" s="375"/>
      <c r="D113" s="375"/>
      <c r="E113" s="375"/>
      <c r="F113" s="375"/>
      <c r="G113" s="375"/>
      <c r="H113" s="375"/>
      <c r="I113" s="375"/>
      <c r="J113" s="375"/>
      <c r="K113" s="375"/>
      <c r="L113" s="375"/>
      <c r="N113" s="375"/>
      <c r="O113" s="375"/>
      <c r="P113" s="375"/>
      <c r="Q113" s="375"/>
      <c r="R113" s="375"/>
      <c r="S113" s="375"/>
      <c r="T113" s="375"/>
      <c r="U113" s="375"/>
    </row>
    <row r="114" spans="2:21">
      <c r="B114" s="412"/>
      <c r="C114" s="375"/>
      <c r="D114" s="375"/>
      <c r="E114" s="375"/>
      <c r="F114" s="375"/>
      <c r="G114" s="375"/>
      <c r="H114" s="375"/>
      <c r="I114" s="375"/>
      <c r="J114" s="375"/>
      <c r="K114" s="375"/>
      <c r="L114" s="375"/>
      <c r="N114" s="375"/>
      <c r="O114" s="375"/>
      <c r="P114" s="375"/>
      <c r="Q114" s="375"/>
      <c r="R114" s="375"/>
      <c r="S114" s="375"/>
      <c r="T114" s="375"/>
      <c r="U114" s="375"/>
    </row>
    <row r="115" spans="2:21">
      <c r="B115" s="412"/>
      <c r="C115" s="375"/>
      <c r="D115" s="375"/>
      <c r="E115" s="375"/>
      <c r="F115" s="375"/>
      <c r="G115" s="375"/>
      <c r="H115" s="375"/>
      <c r="I115" s="375"/>
      <c r="J115" s="375"/>
      <c r="K115" s="375"/>
      <c r="L115" s="375"/>
      <c r="N115" s="375"/>
      <c r="O115" s="375"/>
      <c r="P115" s="375"/>
      <c r="Q115" s="375"/>
      <c r="R115" s="375"/>
      <c r="S115" s="375"/>
      <c r="T115" s="375"/>
      <c r="U115" s="375"/>
    </row>
    <row r="116" spans="2:21">
      <c r="B116" s="412"/>
      <c r="C116" s="375"/>
      <c r="D116" s="375"/>
      <c r="E116" s="375"/>
      <c r="F116" s="375"/>
      <c r="G116" s="375"/>
      <c r="H116" s="375"/>
      <c r="I116" s="375"/>
      <c r="J116" s="375"/>
      <c r="K116" s="375"/>
      <c r="L116" s="375"/>
      <c r="N116" s="375"/>
      <c r="O116" s="375"/>
      <c r="P116" s="375"/>
      <c r="Q116" s="375"/>
      <c r="R116" s="375"/>
      <c r="S116" s="375"/>
      <c r="T116" s="375"/>
      <c r="U116" s="375"/>
    </row>
    <row r="117" spans="2:21">
      <c r="B117" s="412"/>
      <c r="C117" s="375"/>
      <c r="D117" s="375"/>
      <c r="E117" s="375"/>
      <c r="F117" s="375"/>
      <c r="G117" s="375"/>
      <c r="H117" s="375"/>
      <c r="I117" s="375"/>
      <c r="J117" s="375"/>
      <c r="K117" s="375"/>
      <c r="L117" s="375"/>
      <c r="N117" s="375"/>
      <c r="O117" s="375"/>
      <c r="P117" s="375"/>
      <c r="Q117" s="375"/>
      <c r="R117" s="375"/>
      <c r="S117" s="375"/>
      <c r="T117" s="375"/>
      <c r="U117" s="375"/>
    </row>
    <row r="118" spans="2:21">
      <c r="B118" s="412"/>
      <c r="C118" s="375"/>
      <c r="D118" s="375"/>
      <c r="E118" s="375"/>
      <c r="F118" s="375"/>
      <c r="G118" s="375"/>
      <c r="H118" s="375"/>
      <c r="I118" s="375"/>
      <c r="J118" s="375"/>
      <c r="K118" s="375"/>
      <c r="L118" s="375"/>
      <c r="N118" s="375"/>
      <c r="O118" s="375"/>
      <c r="P118" s="375"/>
      <c r="Q118" s="375"/>
      <c r="R118" s="375"/>
      <c r="S118" s="375"/>
      <c r="T118" s="375"/>
      <c r="U118" s="375"/>
    </row>
    <row r="119" spans="2:21">
      <c r="B119" s="412"/>
      <c r="C119" s="375"/>
      <c r="D119" s="375"/>
      <c r="E119" s="375"/>
      <c r="F119" s="375"/>
      <c r="G119" s="375"/>
      <c r="H119" s="375"/>
      <c r="I119" s="375"/>
      <c r="J119" s="375"/>
      <c r="K119" s="375"/>
      <c r="L119" s="375"/>
      <c r="N119" s="375"/>
      <c r="O119" s="375"/>
      <c r="P119" s="375"/>
      <c r="Q119" s="375"/>
      <c r="R119" s="375"/>
      <c r="S119" s="375"/>
      <c r="T119" s="375"/>
      <c r="U119" s="375"/>
    </row>
    <row r="120" spans="2:21">
      <c r="B120" s="412"/>
      <c r="C120" s="375"/>
      <c r="D120" s="375"/>
      <c r="E120" s="375"/>
      <c r="F120" s="375"/>
      <c r="G120" s="375"/>
      <c r="H120" s="375"/>
      <c r="I120" s="375"/>
      <c r="J120" s="375"/>
      <c r="K120" s="375"/>
      <c r="L120" s="375"/>
      <c r="N120" s="375"/>
      <c r="O120" s="375"/>
      <c r="P120" s="375"/>
      <c r="Q120" s="375"/>
      <c r="R120" s="375"/>
      <c r="S120" s="375"/>
      <c r="T120" s="375"/>
      <c r="U120" s="375"/>
    </row>
    <row r="121" spans="2:21">
      <c r="B121" s="412"/>
      <c r="C121" s="375"/>
      <c r="D121" s="375"/>
      <c r="E121" s="375"/>
      <c r="F121" s="375"/>
      <c r="G121" s="375"/>
      <c r="H121" s="375"/>
      <c r="I121" s="375"/>
      <c r="J121" s="375"/>
      <c r="K121" s="375"/>
      <c r="L121" s="375"/>
      <c r="N121" s="375"/>
      <c r="O121" s="375"/>
      <c r="P121" s="375"/>
      <c r="Q121" s="375"/>
      <c r="R121" s="375"/>
      <c r="S121" s="375"/>
      <c r="T121" s="375"/>
      <c r="U121" s="375"/>
    </row>
    <row r="122" spans="2:21">
      <c r="B122" s="412"/>
      <c r="C122" s="375"/>
      <c r="D122" s="375"/>
      <c r="E122" s="375"/>
      <c r="F122" s="375"/>
      <c r="G122" s="375"/>
      <c r="H122" s="375"/>
      <c r="I122" s="375"/>
      <c r="J122" s="375"/>
      <c r="K122" s="375"/>
      <c r="L122" s="375"/>
      <c r="N122" s="375"/>
      <c r="O122" s="375"/>
      <c r="P122" s="375"/>
      <c r="Q122" s="375"/>
      <c r="R122" s="375"/>
      <c r="S122" s="375"/>
      <c r="T122" s="375"/>
      <c r="U122" s="375"/>
    </row>
    <row r="123" spans="2:21">
      <c r="B123" s="412"/>
      <c r="C123" s="375"/>
      <c r="D123" s="375"/>
      <c r="E123" s="375"/>
      <c r="F123" s="375"/>
      <c r="G123" s="375"/>
      <c r="H123" s="375"/>
      <c r="I123" s="375"/>
      <c r="J123" s="375"/>
      <c r="K123" s="375"/>
      <c r="L123" s="375"/>
      <c r="N123" s="375"/>
      <c r="O123" s="375"/>
      <c r="P123" s="375"/>
      <c r="Q123" s="375"/>
      <c r="R123" s="375"/>
      <c r="S123" s="375"/>
      <c r="T123" s="375"/>
      <c r="U123" s="375"/>
    </row>
    <row r="124" spans="2:21">
      <c r="B124" s="412"/>
      <c r="C124" s="375"/>
      <c r="D124" s="375"/>
      <c r="E124" s="375"/>
      <c r="F124" s="375"/>
      <c r="G124" s="375"/>
      <c r="H124" s="375"/>
      <c r="I124" s="375"/>
      <c r="J124" s="375"/>
      <c r="K124" s="375"/>
      <c r="L124" s="375"/>
      <c r="N124" s="375"/>
      <c r="O124" s="375"/>
      <c r="P124" s="375"/>
      <c r="Q124" s="375"/>
      <c r="R124" s="375"/>
      <c r="S124" s="375"/>
      <c r="T124" s="375"/>
      <c r="U124" s="375"/>
    </row>
    <row r="125" spans="2:21">
      <c r="B125" s="412"/>
      <c r="C125" s="375"/>
      <c r="D125" s="375"/>
      <c r="E125" s="375"/>
      <c r="F125" s="375"/>
      <c r="G125" s="375"/>
      <c r="H125" s="375"/>
      <c r="I125" s="375"/>
      <c r="J125" s="375"/>
      <c r="K125" s="375"/>
      <c r="L125" s="375"/>
      <c r="N125" s="375"/>
      <c r="O125" s="375"/>
      <c r="P125" s="375"/>
      <c r="Q125" s="375"/>
      <c r="R125" s="375"/>
      <c r="S125" s="375"/>
      <c r="T125" s="375"/>
      <c r="U125" s="375"/>
    </row>
    <row r="126" spans="2:21">
      <c r="B126" s="412"/>
      <c r="C126" s="375"/>
      <c r="D126" s="375"/>
      <c r="E126" s="375"/>
      <c r="F126" s="375"/>
      <c r="G126" s="375"/>
      <c r="H126" s="375"/>
      <c r="I126" s="375"/>
      <c r="J126" s="375"/>
      <c r="K126" s="375"/>
      <c r="L126" s="375"/>
      <c r="N126" s="375"/>
      <c r="O126" s="375"/>
      <c r="P126" s="375"/>
      <c r="Q126" s="375"/>
      <c r="R126" s="375"/>
      <c r="S126" s="375"/>
      <c r="T126" s="375"/>
      <c r="U126" s="375"/>
    </row>
    <row r="127" spans="2:21">
      <c r="B127" s="412"/>
      <c r="C127" s="375"/>
      <c r="D127" s="375"/>
      <c r="E127" s="375"/>
      <c r="F127" s="375"/>
      <c r="G127" s="375"/>
      <c r="H127" s="375"/>
      <c r="I127" s="375"/>
      <c r="J127" s="375"/>
      <c r="K127" s="375"/>
      <c r="L127" s="375"/>
      <c r="N127" s="375"/>
      <c r="O127" s="375"/>
      <c r="P127" s="375"/>
      <c r="Q127" s="375"/>
      <c r="R127" s="375"/>
      <c r="S127" s="375"/>
      <c r="T127" s="375"/>
      <c r="U127" s="375"/>
    </row>
    <row r="128" spans="2:21">
      <c r="B128" s="412"/>
      <c r="C128" s="375"/>
      <c r="D128" s="375"/>
      <c r="E128" s="375"/>
      <c r="F128" s="375"/>
      <c r="G128" s="375"/>
      <c r="H128" s="375"/>
      <c r="I128" s="375"/>
      <c r="J128" s="375"/>
      <c r="K128" s="375"/>
      <c r="L128" s="375"/>
      <c r="N128" s="375"/>
      <c r="O128" s="375"/>
      <c r="P128" s="375"/>
      <c r="Q128" s="375"/>
      <c r="R128" s="375"/>
      <c r="S128" s="375"/>
      <c r="T128" s="375"/>
      <c r="U128" s="375"/>
    </row>
    <row r="129" spans="2:21">
      <c r="B129" s="412"/>
      <c r="C129" s="375"/>
      <c r="D129" s="375"/>
      <c r="E129" s="375"/>
      <c r="F129" s="375"/>
      <c r="G129" s="375"/>
      <c r="H129" s="375"/>
      <c r="I129" s="375"/>
      <c r="J129" s="375"/>
      <c r="K129" s="375"/>
      <c r="L129" s="375"/>
      <c r="N129" s="375"/>
      <c r="O129" s="375"/>
      <c r="P129" s="375"/>
      <c r="Q129" s="375"/>
      <c r="R129" s="375"/>
      <c r="S129" s="375"/>
      <c r="T129" s="375"/>
      <c r="U129" s="375"/>
    </row>
    <row r="130" spans="2:21">
      <c r="B130" s="412"/>
      <c r="C130" s="375"/>
      <c r="D130" s="375"/>
      <c r="E130" s="375"/>
      <c r="F130" s="375"/>
      <c r="G130" s="375"/>
      <c r="H130" s="375"/>
      <c r="I130" s="375"/>
      <c r="J130" s="375"/>
      <c r="K130" s="375"/>
      <c r="L130" s="375"/>
      <c r="N130" s="375"/>
      <c r="O130" s="375"/>
      <c r="P130" s="375"/>
      <c r="Q130" s="375"/>
      <c r="R130" s="375"/>
      <c r="S130" s="375"/>
      <c r="T130" s="375"/>
      <c r="U130" s="375"/>
    </row>
    <row r="131" spans="2:21">
      <c r="B131" s="412"/>
      <c r="C131" s="375"/>
      <c r="D131" s="375"/>
      <c r="E131" s="375"/>
      <c r="F131" s="375"/>
      <c r="G131" s="375"/>
      <c r="H131" s="375"/>
      <c r="I131" s="375"/>
      <c r="J131" s="375"/>
      <c r="K131" s="375"/>
      <c r="L131" s="375"/>
      <c r="N131" s="375"/>
      <c r="O131" s="375"/>
      <c r="P131" s="375"/>
      <c r="Q131" s="375"/>
      <c r="R131" s="375"/>
      <c r="S131" s="375"/>
      <c r="T131" s="375"/>
      <c r="U131" s="375"/>
    </row>
    <row r="132" spans="2:21">
      <c r="B132" s="412"/>
      <c r="C132" s="375"/>
      <c r="D132" s="375"/>
      <c r="E132" s="375"/>
      <c r="F132" s="375"/>
      <c r="G132" s="375"/>
      <c r="H132" s="375"/>
      <c r="I132" s="375"/>
      <c r="J132" s="375"/>
      <c r="K132" s="375"/>
      <c r="L132" s="375"/>
      <c r="N132" s="375"/>
      <c r="O132" s="375"/>
      <c r="P132" s="375"/>
      <c r="Q132" s="375"/>
      <c r="R132" s="375"/>
      <c r="S132" s="375"/>
      <c r="T132" s="375"/>
      <c r="U132" s="375"/>
    </row>
    <row r="133" spans="2:21">
      <c r="B133" s="412"/>
      <c r="C133" s="375"/>
      <c r="D133" s="375"/>
      <c r="E133" s="375"/>
      <c r="F133" s="375"/>
      <c r="G133" s="375"/>
      <c r="H133" s="375"/>
      <c r="I133" s="375"/>
      <c r="J133" s="375"/>
      <c r="K133" s="375"/>
      <c r="L133" s="375"/>
      <c r="N133" s="375"/>
      <c r="O133" s="375"/>
      <c r="P133" s="375"/>
      <c r="Q133" s="375"/>
      <c r="R133" s="375"/>
      <c r="S133" s="375"/>
      <c r="T133" s="375"/>
      <c r="U133" s="375"/>
    </row>
    <row r="134" spans="2:21">
      <c r="B134" s="412"/>
      <c r="C134" s="375"/>
      <c r="D134" s="375"/>
      <c r="E134" s="375"/>
      <c r="F134" s="375"/>
      <c r="G134" s="375"/>
      <c r="H134" s="375"/>
      <c r="I134" s="375"/>
      <c r="J134" s="375"/>
      <c r="K134" s="375"/>
      <c r="L134" s="375"/>
      <c r="N134" s="375"/>
      <c r="O134" s="375"/>
      <c r="P134" s="375"/>
      <c r="Q134" s="375"/>
      <c r="R134" s="375"/>
      <c r="S134" s="375"/>
      <c r="T134" s="375"/>
      <c r="U134" s="375"/>
    </row>
    <row r="135" spans="2:21">
      <c r="B135" s="412"/>
      <c r="C135" s="375"/>
      <c r="D135" s="375"/>
      <c r="E135" s="375"/>
      <c r="F135" s="375"/>
      <c r="G135" s="375"/>
      <c r="H135" s="375"/>
      <c r="I135" s="375"/>
      <c r="J135" s="375"/>
      <c r="K135" s="375"/>
      <c r="L135" s="375"/>
      <c r="N135" s="375"/>
      <c r="O135" s="375"/>
      <c r="P135" s="375"/>
      <c r="Q135" s="375"/>
      <c r="R135" s="375"/>
      <c r="S135" s="375"/>
      <c r="T135" s="375"/>
      <c r="U135" s="375"/>
    </row>
    <row r="136" spans="2:21">
      <c r="B136" s="412"/>
      <c r="C136" s="375"/>
      <c r="D136" s="375"/>
      <c r="E136" s="375"/>
      <c r="F136" s="375"/>
      <c r="G136" s="375"/>
      <c r="H136" s="375"/>
      <c r="I136" s="375"/>
      <c r="J136" s="375"/>
      <c r="K136" s="375"/>
      <c r="L136" s="375"/>
      <c r="N136" s="375"/>
      <c r="O136" s="375"/>
      <c r="P136" s="375"/>
      <c r="Q136" s="375"/>
      <c r="R136" s="375"/>
      <c r="S136" s="375"/>
      <c r="T136" s="375"/>
      <c r="U136" s="375"/>
    </row>
    <row r="137" spans="2:21">
      <c r="B137" s="412"/>
      <c r="C137" s="375"/>
      <c r="D137" s="375"/>
      <c r="E137" s="375"/>
      <c r="F137" s="375"/>
      <c r="G137" s="375"/>
      <c r="H137" s="375"/>
      <c r="I137" s="375"/>
      <c r="J137" s="375"/>
      <c r="K137" s="375"/>
      <c r="L137" s="375"/>
      <c r="N137" s="375"/>
      <c r="O137" s="375"/>
      <c r="P137" s="375"/>
      <c r="Q137" s="375"/>
      <c r="R137" s="375"/>
      <c r="S137" s="375"/>
      <c r="T137" s="375"/>
      <c r="U137" s="375"/>
    </row>
    <row r="138" spans="2:21">
      <c r="B138" s="412"/>
      <c r="C138" s="375"/>
      <c r="D138" s="375"/>
      <c r="E138" s="375"/>
      <c r="F138" s="375"/>
      <c r="G138" s="375"/>
      <c r="H138" s="375"/>
      <c r="I138" s="375"/>
      <c r="J138" s="375"/>
      <c r="K138" s="375"/>
      <c r="L138" s="375"/>
      <c r="N138" s="375"/>
      <c r="O138" s="375"/>
      <c r="P138" s="375"/>
      <c r="Q138" s="375"/>
      <c r="R138" s="375"/>
      <c r="S138" s="375"/>
      <c r="T138" s="375"/>
      <c r="U138" s="375"/>
    </row>
    <row r="139" spans="2:21">
      <c r="B139" s="412"/>
      <c r="C139" s="375"/>
      <c r="D139" s="375"/>
      <c r="E139" s="375"/>
      <c r="F139" s="375"/>
      <c r="G139" s="375"/>
      <c r="H139" s="375"/>
      <c r="I139" s="375"/>
      <c r="J139" s="375"/>
      <c r="K139" s="375"/>
      <c r="L139" s="375"/>
      <c r="N139" s="375"/>
      <c r="O139" s="375"/>
      <c r="P139" s="375"/>
      <c r="Q139" s="375"/>
      <c r="R139" s="375"/>
      <c r="S139" s="375"/>
      <c r="T139" s="375"/>
      <c r="U139" s="375"/>
    </row>
    <row r="140" spans="2:21">
      <c r="B140" s="412"/>
      <c r="C140" s="375"/>
      <c r="D140" s="375"/>
      <c r="E140" s="375"/>
      <c r="F140" s="375"/>
      <c r="G140" s="375"/>
      <c r="H140" s="375"/>
      <c r="I140" s="375"/>
      <c r="J140" s="375"/>
      <c r="K140" s="375"/>
      <c r="L140" s="375"/>
      <c r="N140" s="375"/>
      <c r="O140" s="375"/>
      <c r="P140" s="375"/>
      <c r="Q140" s="375"/>
      <c r="R140" s="375"/>
      <c r="S140" s="375"/>
      <c r="T140" s="375"/>
      <c r="U140" s="375"/>
    </row>
    <row r="141" spans="2:21">
      <c r="B141" s="412"/>
      <c r="C141" s="375"/>
      <c r="D141" s="375"/>
      <c r="E141" s="375"/>
      <c r="F141" s="375"/>
      <c r="G141" s="375"/>
      <c r="H141" s="375"/>
      <c r="I141" s="375"/>
      <c r="J141" s="375"/>
      <c r="K141" s="375"/>
      <c r="L141" s="375"/>
      <c r="N141" s="375"/>
      <c r="O141" s="375"/>
      <c r="P141" s="375"/>
      <c r="Q141" s="375"/>
      <c r="R141" s="375"/>
      <c r="S141" s="375"/>
      <c r="T141" s="375"/>
      <c r="U141" s="375"/>
    </row>
    <row r="142" spans="2:21">
      <c r="B142" s="412"/>
      <c r="C142" s="375"/>
      <c r="D142" s="375"/>
      <c r="E142" s="375"/>
      <c r="F142" s="375"/>
      <c r="G142" s="375"/>
      <c r="H142" s="375"/>
      <c r="I142" s="375"/>
      <c r="J142" s="375"/>
      <c r="K142" s="375"/>
      <c r="L142" s="375"/>
      <c r="N142" s="375"/>
      <c r="O142" s="375"/>
      <c r="P142" s="375"/>
      <c r="Q142" s="375"/>
      <c r="R142" s="375"/>
      <c r="S142" s="375"/>
      <c r="T142" s="375"/>
      <c r="U142" s="375"/>
    </row>
    <row r="143" spans="2:21">
      <c r="B143" s="412"/>
      <c r="C143" s="375"/>
      <c r="D143" s="375"/>
      <c r="E143" s="375"/>
      <c r="F143" s="375"/>
      <c r="G143" s="375"/>
      <c r="H143" s="375"/>
      <c r="I143" s="375"/>
      <c r="J143" s="375"/>
      <c r="K143" s="375"/>
      <c r="L143" s="375"/>
      <c r="N143" s="375"/>
      <c r="O143" s="375"/>
      <c r="P143" s="375"/>
      <c r="Q143" s="375"/>
      <c r="R143" s="375"/>
      <c r="S143" s="375"/>
      <c r="T143" s="375"/>
      <c r="U143" s="375"/>
    </row>
    <row r="144" spans="2:21">
      <c r="B144" s="412"/>
      <c r="C144" s="375"/>
      <c r="D144" s="375"/>
      <c r="E144" s="375"/>
      <c r="F144" s="375"/>
      <c r="G144" s="375"/>
      <c r="H144" s="375"/>
      <c r="I144" s="375"/>
      <c r="J144" s="375"/>
      <c r="K144" s="375"/>
      <c r="L144" s="375"/>
      <c r="N144" s="375"/>
      <c r="O144" s="375"/>
      <c r="P144" s="375"/>
      <c r="Q144" s="375"/>
      <c r="R144" s="375"/>
      <c r="S144" s="375"/>
      <c r="T144" s="375"/>
      <c r="U144" s="375"/>
    </row>
    <row r="145" spans="2:21">
      <c r="B145" s="412"/>
      <c r="C145" s="375"/>
      <c r="D145" s="375"/>
      <c r="E145" s="375"/>
      <c r="F145" s="375"/>
      <c r="G145" s="375"/>
      <c r="H145" s="375"/>
      <c r="I145" s="375"/>
      <c r="J145" s="375"/>
      <c r="K145" s="375"/>
      <c r="L145" s="375"/>
      <c r="N145" s="375"/>
      <c r="O145" s="375"/>
      <c r="P145" s="375"/>
      <c r="Q145" s="375"/>
      <c r="R145" s="375"/>
      <c r="S145" s="375"/>
      <c r="T145" s="375"/>
      <c r="U145" s="375"/>
    </row>
    <row r="146" spans="2:21">
      <c r="B146" s="412"/>
      <c r="C146" s="375"/>
      <c r="D146" s="375"/>
      <c r="E146" s="375"/>
      <c r="F146" s="375"/>
      <c r="G146" s="375"/>
      <c r="H146" s="375"/>
      <c r="I146" s="375"/>
      <c r="J146" s="375"/>
      <c r="K146" s="375"/>
      <c r="L146" s="375"/>
      <c r="N146" s="375"/>
      <c r="O146" s="375"/>
      <c r="P146" s="375"/>
      <c r="Q146" s="375"/>
      <c r="R146" s="375"/>
      <c r="S146" s="375"/>
      <c r="T146" s="375"/>
      <c r="U146" s="375"/>
    </row>
    <row r="147" spans="2:21">
      <c r="B147" s="412"/>
      <c r="C147" s="375"/>
      <c r="D147" s="375"/>
      <c r="E147" s="375"/>
      <c r="F147" s="375"/>
      <c r="G147" s="375"/>
      <c r="H147" s="375"/>
      <c r="I147" s="375"/>
      <c r="J147" s="375"/>
      <c r="K147" s="375"/>
      <c r="L147" s="375"/>
      <c r="N147" s="375"/>
      <c r="O147" s="375"/>
      <c r="P147" s="375"/>
      <c r="Q147" s="375"/>
      <c r="R147" s="375"/>
      <c r="S147" s="375"/>
      <c r="T147" s="375"/>
      <c r="U147" s="375"/>
    </row>
    <row r="148" spans="2:21">
      <c r="B148" s="412"/>
      <c r="C148" s="375"/>
      <c r="D148" s="375"/>
      <c r="E148" s="375"/>
      <c r="F148" s="375"/>
      <c r="G148" s="375"/>
      <c r="H148" s="375"/>
      <c r="I148" s="375"/>
      <c r="J148" s="375"/>
      <c r="K148" s="375"/>
      <c r="L148" s="375"/>
      <c r="N148" s="375"/>
      <c r="O148" s="375"/>
      <c r="P148" s="375"/>
      <c r="Q148" s="375"/>
      <c r="R148" s="375"/>
      <c r="S148" s="375"/>
      <c r="T148" s="375"/>
      <c r="U148" s="375"/>
    </row>
    <row r="149" spans="2:21">
      <c r="B149" s="412"/>
      <c r="C149" s="375"/>
      <c r="D149" s="375"/>
      <c r="E149" s="375"/>
      <c r="F149" s="375"/>
      <c r="G149" s="375"/>
      <c r="H149" s="375"/>
      <c r="I149" s="375"/>
      <c r="J149" s="375"/>
      <c r="K149" s="375"/>
      <c r="L149" s="375"/>
      <c r="N149" s="375"/>
      <c r="O149" s="375"/>
      <c r="P149" s="375"/>
      <c r="Q149" s="375"/>
      <c r="R149" s="375"/>
      <c r="S149" s="375"/>
      <c r="T149" s="375"/>
      <c r="U149" s="375"/>
    </row>
    <row r="150" spans="2:21">
      <c r="B150" s="412"/>
      <c r="C150" s="375"/>
      <c r="D150" s="375"/>
      <c r="E150" s="375"/>
      <c r="F150" s="375"/>
      <c r="G150" s="375"/>
      <c r="H150" s="375"/>
      <c r="I150" s="375"/>
      <c r="J150" s="375"/>
      <c r="K150" s="375"/>
      <c r="L150" s="375"/>
      <c r="N150" s="375"/>
      <c r="O150" s="375"/>
      <c r="P150" s="375"/>
      <c r="Q150" s="375"/>
      <c r="R150" s="375"/>
      <c r="S150" s="375"/>
      <c r="T150" s="375"/>
      <c r="U150" s="375"/>
    </row>
    <row r="151" spans="2:21">
      <c r="B151" s="412"/>
      <c r="C151" s="375"/>
      <c r="D151" s="375"/>
      <c r="E151" s="375"/>
      <c r="F151" s="375"/>
      <c r="G151" s="375"/>
      <c r="H151" s="375"/>
      <c r="I151" s="375"/>
      <c r="J151" s="375"/>
      <c r="K151" s="375"/>
      <c r="L151" s="375"/>
      <c r="N151" s="375"/>
      <c r="O151" s="375"/>
      <c r="P151" s="375"/>
      <c r="Q151" s="375"/>
      <c r="R151" s="375"/>
      <c r="S151" s="375"/>
      <c r="T151" s="375"/>
      <c r="U151" s="375"/>
    </row>
    <row r="152" spans="2:21">
      <c r="B152" s="412"/>
      <c r="C152" s="375"/>
      <c r="D152" s="375"/>
      <c r="E152" s="375"/>
      <c r="F152" s="375"/>
      <c r="G152" s="375"/>
      <c r="H152" s="375"/>
      <c r="I152" s="375"/>
      <c r="J152" s="375"/>
      <c r="K152" s="375"/>
      <c r="L152" s="375"/>
      <c r="N152" s="375"/>
      <c r="O152" s="375"/>
      <c r="P152" s="375"/>
      <c r="Q152" s="375"/>
      <c r="R152" s="375"/>
      <c r="S152" s="375"/>
      <c r="T152" s="375"/>
      <c r="U152" s="375"/>
    </row>
    <row r="153" spans="2:21">
      <c r="B153" s="412"/>
      <c r="C153" s="375"/>
      <c r="D153" s="375"/>
      <c r="E153" s="375"/>
      <c r="F153" s="375"/>
      <c r="G153" s="375"/>
      <c r="H153" s="375"/>
      <c r="I153" s="375"/>
      <c r="J153" s="375"/>
      <c r="K153" s="375"/>
      <c r="L153" s="375"/>
      <c r="N153" s="375"/>
      <c r="O153" s="375"/>
      <c r="P153" s="375"/>
      <c r="Q153" s="375"/>
      <c r="R153" s="375"/>
      <c r="S153" s="375"/>
      <c r="T153" s="375"/>
      <c r="U153" s="375"/>
    </row>
    <row r="154" spans="2:21">
      <c r="B154" s="412"/>
      <c r="C154" s="375"/>
      <c r="D154" s="375"/>
      <c r="E154" s="375"/>
      <c r="F154" s="375"/>
      <c r="G154" s="375"/>
      <c r="H154" s="375"/>
      <c r="I154" s="375"/>
      <c r="J154" s="375"/>
      <c r="K154" s="375"/>
      <c r="L154" s="375"/>
      <c r="N154" s="375"/>
      <c r="O154" s="375"/>
      <c r="P154" s="375"/>
      <c r="Q154" s="375"/>
      <c r="R154" s="375"/>
      <c r="S154" s="375"/>
      <c r="T154" s="375"/>
      <c r="U154" s="375"/>
    </row>
    <row r="155" spans="2:21">
      <c r="B155" s="412"/>
      <c r="C155" s="375"/>
      <c r="D155" s="375"/>
      <c r="E155" s="375"/>
      <c r="F155" s="375"/>
      <c r="G155" s="375"/>
      <c r="H155" s="375"/>
      <c r="I155" s="375"/>
      <c r="J155" s="375"/>
      <c r="K155" s="375"/>
      <c r="L155" s="375"/>
      <c r="N155" s="375"/>
      <c r="O155" s="375"/>
      <c r="P155" s="375"/>
      <c r="Q155" s="375"/>
      <c r="R155" s="375"/>
      <c r="S155" s="375"/>
      <c r="T155" s="375"/>
      <c r="U155" s="375"/>
    </row>
    <row r="156" spans="2:21">
      <c r="B156" s="412"/>
      <c r="C156" s="375"/>
      <c r="D156" s="375"/>
      <c r="E156" s="375"/>
      <c r="F156" s="375"/>
      <c r="G156" s="375"/>
      <c r="H156" s="375"/>
      <c r="I156" s="375"/>
      <c r="J156" s="375"/>
      <c r="K156" s="375"/>
      <c r="L156" s="375"/>
      <c r="N156" s="375"/>
      <c r="O156" s="375"/>
      <c r="P156" s="375"/>
      <c r="Q156" s="375"/>
      <c r="R156" s="375"/>
      <c r="S156" s="375"/>
      <c r="T156" s="375"/>
      <c r="U156" s="375"/>
    </row>
    <row r="157" spans="2:21">
      <c r="B157" s="412"/>
      <c r="C157" s="375"/>
      <c r="D157" s="375"/>
      <c r="E157" s="375"/>
      <c r="F157" s="375"/>
      <c r="G157" s="375"/>
      <c r="H157" s="375"/>
      <c r="I157" s="375"/>
      <c r="J157" s="375"/>
      <c r="K157" s="375"/>
      <c r="L157" s="375"/>
      <c r="N157" s="375"/>
      <c r="O157" s="375"/>
      <c r="P157" s="375"/>
      <c r="Q157" s="375"/>
      <c r="R157" s="375"/>
      <c r="S157" s="375"/>
      <c r="T157" s="375"/>
      <c r="U157" s="375"/>
    </row>
    <row r="158" spans="2:21">
      <c r="B158" s="412"/>
      <c r="C158" s="375"/>
      <c r="D158" s="375"/>
      <c r="E158" s="375"/>
      <c r="F158" s="375"/>
      <c r="G158" s="375"/>
      <c r="H158" s="375"/>
      <c r="I158" s="375"/>
      <c r="J158" s="375"/>
      <c r="K158" s="375"/>
      <c r="L158" s="375"/>
      <c r="N158" s="375"/>
      <c r="O158" s="375"/>
      <c r="P158" s="375"/>
      <c r="Q158" s="375"/>
      <c r="R158" s="375"/>
      <c r="S158" s="375"/>
      <c r="T158" s="375"/>
      <c r="U158" s="375"/>
    </row>
    <row r="159" spans="2:21">
      <c r="B159" s="412"/>
      <c r="C159" s="375"/>
      <c r="D159" s="375"/>
      <c r="E159" s="375"/>
      <c r="F159" s="375"/>
      <c r="G159" s="375"/>
      <c r="H159" s="375"/>
      <c r="I159" s="375"/>
      <c r="J159" s="375"/>
      <c r="K159" s="375"/>
      <c r="L159" s="375"/>
      <c r="N159" s="375"/>
      <c r="O159" s="375"/>
      <c r="P159" s="375"/>
      <c r="Q159" s="375"/>
      <c r="R159" s="375"/>
      <c r="S159" s="375"/>
      <c r="T159" s="375"/>
      <c r="U159" s="375"/>
    </row>
    <row r="160" spans="2:21">
      <c r="B160" s="412"/>
      <c r="C160" s="375"/>
      <c r="D160" s="375"/>
      <c r="E160" s="375"/>
      <c r="F160" s="375"/>
      <c r="G160" s="375"/>
      <c r="H160" s="375"/>
      <c r="I160" s="375"/>
      <c r="J160" s="375"/>
      <c r="K160" s="375"/>
      <c r="L160" s="375"/>
      <c r="N160" s="375"/>
      <c r="O160" s="375"/>
      <c r="P160" s="375"/>
      <c r="Q160" s="375"/>
      <c r="R160" s="375"/>
      <c r="S160" s="375"/>
      <c r="T160" s="375"/>
      <c r="U160" s="375"/>
    </row>
    <row r="161" spans="2:21">
      <c r="B161" s="412"/>
      <c r="C161" s="375"/>
      <c r="D161" s="375"/>
      <c r="E161" s="375"/>
      <c r="F161" s="375"/>
      <c r="G161" s="375"/>
      <c r="H161" s="375"/>
      <c r="I161" s="375"/>
      <c r="J161" s="375"/>
      <c r="K161" s="375"/>
      <c r="L161" s="375"/>
      <c r="N161" s="375"/>
      <c r="O161" s="375"/>
      <c r="P161" s="375"/>
      <c r="Q161" s="375"/>
      <c r="R161" s="375"/>
      <c r="S161" s="375"/>
      <c r="T161" s="375"/>
      <c r="U161" s="375"/>
    </row>
    <row r="162" spans="2:21">
      <c r="B162" s="412"/>
      <c r="C162" s="375"/>
      <c r="D162" s="375"/>
      <c r="E162" s="375"/>
      <c r="F162" s="375"/>
      <c r="G162" s="375"/>
      <c r="H162" s="375"/>
      <c r="I162" s="375"/>
      <c r="J162" s="375"/>
      <c r="K162" s="375"/>
      <c r="L162" s="375"/>
      <c r="N162" s="375"/>
      <c r="O162" s="375"/>
      <c r="P162" s="375"/>
      <c r="Q162" s="375"/>
      <c r="R162" s="375"/>
      <c r="S162" s="375"/>
      <c r="T162" s="375"/>
      <c r="U162" s="375"/>
    </row>
    <row r="163" spans="2:21">
      <c r="B163" s="412"/>
      <c r="C163" s="375"/>
      <c r="D163" s="375"/>
      <c r="E163" s="375"/>
      <c r="F163" s="375"/>
      <c r="G163" s="375"/>
      <c r="H163" s="375"/>
      <c r="I163" s="375"/>
      <c r="J163" s="375"/>
      <c r="K163" s="375"/>
      <c r="L163" s="375"/>
      <c r="N163" s="375"/>
      <c r="O163" s="375"/>
      <c r="P163" s="375"/>
      <c r="Q163" s="375"/>
      <c r="R163" s="375"/>
      <c r="S163" s="375"/>
      <c r="T163" s="375"/>
      <c r="U163" s="375"/>
    </row>
    <row r="164" spans="2:21">
      <c r="B164" s="412"/>
      <c r="C164" s="375"/>
      <c r="D164" s="375"/>
      <c r="E164" s="375"/>
      <c r="F164" s="375"/>
      <c r="G164" s="375"/>
      <c r="H164" s="375"/>
      <c r="I164" s="375"/>
      <c r="J164" s="375"/>
      <c r="K164" s="375"/>
      <c r="L164" s="375"/>
      <c r="N164" s="375"/>
      <c r="O164" s="375"/>
      <c r="P164" s="375"/>
      <c r="Q164" s="375"/>
      <c r="R164" s="375"/>
      <c r="S164" s="375"/>
      <c r="T164" s="375"/>
      <c r="U164" s="375"/>
    </row>
    <row r="165" spans="2:21">
      <c r="B165" s="412"/>
      <c r="C165" s="375"/>
      <c r="D165" s="375"/>
      <c r="E165" s="375"/>
      <c r="F165" s="375"/>
      <c r="G165" s="375"/>
      <c r="H165" s="375"/>
      <c r="I165" s="375"/>
      <c r="J165" s="375"/>
      <c r="K165" s="375"/>
      <c r="L165" s="375"/>
      <c r="N165" s="375"/>
      <c r="O165" s="375"/>
      <c r="P165" s="375"/>
      <c r="Q165" s="375"/>
      <c r="R165" s="375"/>
      <c r="S165" s="375"/>
      <c r="T165" s="375"/>
      <c r="U165" s="375"/>
    </row>
    <row r="166" spans="2:21">
      <c r="B166" s="412"/>
      <c r="C166" s="375"/>
      <c r="D166" s="375"/>
      <c r="E166" s="375"/>
      <c r="F166" s="375"/>
      <c r="G166" s="375"/>
      <c r="H166" s="375"/>
      <c r="I166" s="375"/>
      <c r="J166" s="375"/>
      <c r="K166" s="375"/>
      <c r="L166" s="375"/>
      <c r="N166" s="375"/>
      <c r="O166" s="375"/>
      <c r="P166" s="375"/>
      <c r="Q166" s="375"/>
      <c r="R166" s="375"/>
      <c r="S166" s="375"/>
      <c r="T166" s="375"/>
      <c r="U166" s="375"/>
    </row>
    <row r="167" spans="2:21">
      <c r="B167" s="412"/>
      <c r="C167" s="375"/>
      <c r="D167" s="375"/>
      <c r="E167" s="375"/>
      <c r="F167" s="375"/>
      <c r="G167" s="375"/>
      <c r="H167" s="375"/>
      <c r="I167" s="375"/>
      <c r="J167" s="375"/>
      <c r="K167" s="375"/>
      <c r="L167" s="375"/>
      <c r="N167" s="375"/>
      <c r="O167" s="375"/>
      <c r="P167" s="375"/>
      <c r="Q167" s="375"/>
      <c r="R167" s="375"/>
      <c r="S167" s="375"/>
      <c r="T167" s="375"/>
      <c r="U167" s="375"/>
    </row>
    <row r="168" spans="2:21">
      <c r="B168" s="412"/>
      <c r="C168" s="375"/>
      <c r="D168" s="375"/>
      <c r="E168" s="375"/>
      <c r="F168" s="375"/>
      <c r="G168" s="375"/>
      <c r="H168" s="375"/>
      <c r="I168" s="375"/>
      <c r="J168" s="375"/>
      <c r="K168" s="375"/>
      <c r="L168" s="375"/>
      <c r="N168" s="375"/>
      <c r="O168" s="375"/>
      <c r="P168" s="375"/>
      <c r="Q168" s="375"/>
      <c r="R168" s="375"/>
      <c r="S168" s="375"/>
      <c r="T168" s="375"/>
      <c r="U168" s="375"/>
    </row>
    <row r="169" spans="2:21">
      <c r="B169" s="412"/>
      <c r="C169" s="375"/>
      <c r="D169" s="375"/>
      <c r="E169" s="375"/>
      <c r="F169" s="375"/>
      <c r="G169" s="375"/>
      <c r="H169" s="375"/>
      <c r="I169" s="375"/>
      <c r="J169" s="375"/>
      <c r="K169" s="375"/>
      <c r="L169" s="375"/>
      <c r="N169" s="375"/>
      <c r="O169" s="375"/>
      <c r="P169" s="375"/>
      <c r="Q169" s="375"/>
      <c r="R169" s="375"/>
      <c r="S169" s="375"/>
      <c r="T169" s="375"/>
      <c r="U169" s="375"/>
    </row>
    <row r="170" spans="2:21">
      <c r="B170" s="412"/>
      <c r="C170" s="375"/>
      <c r="D170" s="375"/>
      <c r="E170" s="375"/>
      <c r="F170" s="375"/>
      <c r="G170" s="375"/>
      <c r="H170" s="375"/>
      <c r="I170" s="375"/>
      <c r="J170" s="375"/>
      <c r="K170" s="375"/>
      <c r="L170" s="375"/>
      <c r="N170" s="375"/>
      <c r="O170" s="375"/>
      <c r="P170" s="375"/>
      <c r="Q170" s="375"/>
      <c r="R170" s="375"/>
      <c r="S170" s="375"/>
      <c r="T170" s="375"/>
      <c r="U170" s="375"/>
    </row>
    <row r="171" spans="2:21">
      <c r="B171" s="412"/>
      <c r="C171" s="375"/>
      <c r="D171" s="375"/>
      <c r="E171" s="375"/>
      <c r="F171" s="375"/>
      <c r="G171" s="375"/>
      <c r="H171" s="375"/>
      <c r="I171" s="375"/>
      <c r="J171" s="375"/>
      <c r="K171" s="375"/>
      <c r="L171" s="375"/>
      <c r="N171" s="375"/>
      <c r="O171" s="375"/>
      <c r="P171" s="375"/>
      <c r="Q171" s="375"/>
      <c r="R171" s="375"/>
      <c r="S171" s="375"/>
      <c r="T171" s="375"/>
      <c r="U171" s="375"/>
    </row>
    <row r="172" spans="2:21">
      <c r="B172" s="412"/>
      <c r="C172" s="375"/>
      <c r="D172" s="375"/>
      <c r="E172" s="375"/>
      <c r="F172" s="375"/>
      <c r="G172" s="375"/>
      <c r="H172" s="375"/>
      <c r="I172" s="375"/>
      <c r="J172" s="375"/>
      <c r="K172" s="375"/>
      <c r="L172" s="375"/>
      <c r="N172" s="375"/>
      <c r="O172" s="375"/>
      <c r="P172" s="375"/>
      <c r="Q172" s="375"/>
      <c r="R172" s="375"/>
      <c r="S172" s="375"/>
      <c r="T172" s="375"/>
      <c r="U172" s="375"/>
    </row>
    <row r="173" spans="2:21">
      <c r="B173" s="412"/>
      <c r="C173" s="375"/>
      <c r="D173" s="375"/>
      <c r="E173" s="375"/>
      <c r="F173" s="375"/>
      <c r="G173" s="375"/>
      <c r="H173" s="375"/>
      <c r="I173" s="375"/>
      <c r="J173" s="375"/>
      <c r="K173" s="375"/>
      <c r="L173" s="375"/>
      <c r="N173" s="375"/>
      <c r="O173" s="375"/>
      <c r="P173" s="375"/>
      <c r="Q173" s="375"/>
      <c r="R173" s="375"/>
      <c r="S173" s="375"/>
      <c r="T173" s="375"/>
      <c r="U173" s="375"/>
    </row>
    <row r="174" spans="2:21">
      <c r="B174" s="412"/>
      <c r="C174" s="375"/>
      <c r="D174" s="375"/>
      <c r="E174" s="375"/>
      <c r="F174" s="375"/>
      <c r="G174" s="375"/>
      <c r="H174" s="375"/>
      <c r="I174" s="375"/>
      <c r="J174" s="375"/>
      <c r="K174" s="375"/>
      <c r="L174" s="375"/>
      <c r="N174" s="375"/>
      <c r="O174" s="375"/>
      <c r="P174" s="375"/>
      <c r="Q174" s="375"/>
      <c r="R174" s="375"/>
      <c r="S174" s="375"/>
      <c r="T174" s="375"/>
      <c r="U174" s="375"/>
    </row>
    <row r="175" spans="2:21">
      <c r="B175" s="412"/>
      <c r="C175" s="375"/>
      <c r="D175" s="375"/>
      <c r="E175" s="375"/>
      <c r="F175" s="375"/>
      <c r="G175" s="375"/>
      <c r="H175" s="375"/>
      <c r="I175" s="375"/>
      <c r="J175" s="375"/>
      <c r="K175" s="375"/>
      <c r="L175" s="375"/>
      <c r="N175" s="375"/>
      <c r="O175" s="375"/>
      <c r="P175" s="375"/>
      <c r="Q175" s="375"/>
      <c r="R175" s="375"/>
      <c r="S175" s="375"/>
      <c r="T175" s="375"/>
      <c r="U175" s="375"/>
    </row>
    <row r="176" spans="2:21">
      <c r="B176" s="412"/>
      <c r="C176" s="375"/>
      <c r="D176" s="375"/>
      <c r="E176" s="375"/>
      <c r="F176" s="375"/>
      <c r="G176" s="375"/>
      <c r="H176" s="375"/>
      <c r="I176" s="375"/>
      <c r="J176" s="375"/>
      <c r="K176" s="375"/>
      <c r="L176" s="375"/>
      <c r="N176" s="375"/>
      <c r="O176" s="375"/>
      <c r="P176" s="375"/>
      <c r="Q176" s="375"/>
      <c r="R176" s="375"/>
      <c r="S176" s="375"/>
      <c r="T176" s="375"/>
      <c r="U176" s="375"/>
    </row>
    <row r="177" spans="2:21">
      <c r="B177" s="412"/>
      <c r="C177" s="375"/>
      <c r="D177" s="375"/>
      <c r="E177" s="375"/>
      <c r="F177" s="375"/>
      <c r="G177" s="375"/>
      <c r="H177" s="375"/>
      <c r="I177" s="375"/>
      <c r="J177" s="375"/>
      <c r="K177" s="375"/>
      <c r="L177" s="375"/>
      <c r="N177" s="375"/>
      <c r="O177" s="375"/>
      <c r="P177" s="375"/>
      <c r="Q177" s="375"/>
      <c r="R177" s="375"/>
      <c r="S177" s="375"/>
      <c r="T177" s="375"/>
      <c r="U177" s="375"/>
    </row>
    <row r="178" spans="2:21">
      <c r="B178" s="412"/>
      <c r="C178" s="375"/>
      <c r="D178" s="375"/>
      <c r="E178" s="375"/>
      <c r="F178" s="375"/>
      <c r="G178" s="375"/>
      <c r="H178" s="375"/>
      <c r="I178" s="375"/>
      <c r="J178" s="375"/>
      <c r="K178" s="375"/>
      <c r="L178" s="375"/>
      <c r="N178" s="375"/>
      <c r="O178" s="375"/>
      <c r="P178" s="375"/>
      <c r="Q178" s="375"/>
      <c r="R178" s="375"/>
      <c r="S178" s="375"/>
      <c r="T178" s="375"/>
      <c r="U178" s="375"/>
    </row>
    <row r="179" spans="2:21">
      <c r="B179" s="412"/>
      <c r="C179" s="375"/>
      <c r="D179" s="375"/>
      <c r="E179" s="375"/>
      <c r="F179" s="375"/>
      <c r="G179" s="375"/>
      <c r="H179" s="375"/>
      <c r="I179" s="375"/>
      <c r="J179" s="375"/>
      <c r="K179" s="375"/>
      <c r="L179" s="375"/>
      <c r="N179" s="375"/>
      <c r="O179" s="375"/>
      <c r="P179" s="375"/>
      <c r="Q179" s="375"/>
      <c r="R179" s="375"/>
      <c r="S179" s="375"/>
      <c r="T179" s="375"/>
      <c r="U179" s="375"/>
    </row>
    <row r="180" spans="2:21">
      <c r="B180" s="412"/>
      <c r="C180" s="375"/>
      <c r="D180" s="375"/>
      <c r="E180" s="375"/>
      <c r="F180" s="375"/>
      <c r="G180" s="375"/>
      <c r="H180" s="375"/>
      <c r="I180" s="375"/>
      <c r="J180" s="375"/>
      <c r="K180" s="375"/>
      <c r="L180" s="375"/>
      <c r="N180" s="375"/>
      <c r="O180" s="375"/>
      <c r="P180" s="375"/>
      <c r="Q180" s="375"/>
      <c r="R180" s="375"/>
      <c r="S180" s="375"/>
      <c r="T180" s="375"/>
      <c r="U180" s="375"/>
    </row>
    <row r="181" spans="2:21">
      <c r="B181" s="412"/>
      <c r="C181" s="375"/>
      <c r="D181" s="375"/>
      <c r="E181" s="375"/>
      <c r="F181" s="375"/>
      <c r="G181" s="375"/>
      <c r="H181" s="375"/>
      <c r="I181" s="375"/>
      <c r="J181" s="375"/>
      <c r="K181" s="375"/>
      <c r="L181" s="375"/>
      <c r="N181" s="375"/>
      <c r="O181" s="375"/>
      <c r="P181" s="375"/>
      <c r="Q181" s="375"/>
      <c r="R181" s="375"/>
      <c r="S181" s="375"/>
      <c r="T181" s="375"/>
      <c r="U181" s="375"/>
    </row>
    <row r="182" spans="2:21">
      <c r="B182" s="412"/>
      <c r="C182" s="375"/>
      <c r="D182" s="375"/>
      <c r="E182" s="375"/>
      <c r="F182" s="375"/>
      <c r="G182" s="375"/>
      <c r="H182" s="375"/>
      <c r="I182" s="375"/>
      <c r="J182" s="375"/>
      <c r="K182" s="375"/>
      <c r="L182" s="375"/>
      <c r="N182" s="375"/>
      <c r="O182" s="375"/>
      <c r="P182" s="375"/>
      <c r="Q182" s="375"/>
      <c r="R182" s="375"/>
      <c r="S182" s="375"/>
      <c r="T182" s="375"/>
      <c r="U182" s="375"/>
    </row>
    <row r="183" spans="2:21">
      <c r="B183" s="412"/>
      <c r="C183" s="375"/>
      <c r="D183" s="375"/>
      <c r="E183" s="375"/>
      <c r="F183" s="375"/>
      <c r="G183" s="375"/>
      <c r="H183" s="375"/>
      <c r="I183" s="375"/>
      <c r="J183" s="375"/>
      <c r="K183" s="375"/>
      <c r="L183" s="375"/>
      <c r="N183" s="375"/>
      <c r="O183" s="375"/>
      <c r="P183" s="375"/>
      <c r="Q183" s="375"/>
      <c r="R183" s="375"/>
      <c r="S183" s="375"/>
      <c r="T183" s="375"/>
      <c r="U183" s="375"/>
    </row>
    <row r="184" spans="2:21">
      <c r="B184" s="412"/>
      <c r="C184" s="375"/>
      <c r="D184" s="375"/>
      <c r="E184" s="375"/>
      <c r="F184" s="375"/>
      <c r="G184" s="375"/>
      <c r="H184" s="375"/>
      <c r="I184" s="375"/>
      <c r="J184" s="375"/>
      <c r="K184" s="375"/>
      <c r="L184" s="375"/>
      <c r="N184" s="375"/>
      <c r="O184" s="375"/>
      <c r="P184" s="375"/>
      <c r="Q184" s="375"/>
      <c r="R184" s="375"/>
      <c r="S184" s="375"/>
      <c r="T184" s="375"/>
      <c r="U184" s="375"/>
    </row>
    <row r="185" spans="2:21">
      <c r="B185" s="412"/>
      <c r="C185" s="375"/>
      <c r="D185" s="375"/>
      <c r="E185" s="375"/>
      <c r="F185" s="375"/>
      <c r="G185" s="375"/>
      <c r="H185" s="375"/>
      <c r="I185" s="375"/>
      <c r="J185" s="375"/>
      <c r="K185" s="375"/>
      <c r="L185" s="375"/>
      <c r="N185" s="375"/>
      <c r="O185" s="375"/>
      <c r="P185" s="375"/>
      <c r="Q185" s="375"/>
      <c r="R185" s="375"/>
      <c r="S185" s="375"/>
      <c r="T185" s="375"/>
      <c r="U185" s="375"/>
    </row>
    <row r="186" spans="2:21">
      <c r="B186" s="412"/>
      <c r="C186" s="375"/>
      <c r="D186" s="375"/>
      <c r="E186" s="375"/>
      <c r="F186" s="375"/>
      <c r="G186" s="375"/>
      <c r="H186" s="375"/>
      <c r="I186" s="375"/>
      <c r="J186" s="375"/>
      <c r="K186" s="375"/>
      <c r="L186" s="375"/>
      <c r="N186" s="375"/>
      <c r="O186" s="375"/>
      <c r="P186" s="375"/>
      <c r="Q186" s="375"/>
      <c r="R186" s="375"/>
      <c r="S186" s="375"/>
      <c r="T186" s="375"/>
      <c r="U186" s="375"/>
    </row>
    <row r="187" spans="2:21">
      <c r="B187" s="412"/>
      <c r="C187" s="375"/>
      <c r="D187" s="375"/>
      <c r="E187" s="375"/>
      <c r="F187" s="375"/>
      <c r="G187" s="375"/>
      <c r="H187" s="375"/>
      <c r="I187" s="375"/>
      <c r="J187" s="375"/>
      <c r="K187" s="375"/>
      <c r="L187" s="375"/>
      <c r="N187" s="375"/>
      <c r="O187" s="375"/>
      <c r="P187" s="375"/>
      <c r="Q187" s="375"/>
      <c r="R187" s="375"/>
      <c r="S187" s="375"/>
      <c r="T187" s="375"/>
      <c r="U187" s="375"/>
    </row>
    <row r="188" spans="2:21">
      <c r="B188" s="412"/>
      <c r="C188" s="375"/>
      <c r="D188" s="375"/>
      <c r="E188" s="375"/>
      <c r="F188" s="375"/>
      <c r="G188" s="375"/>
      <c r="H188" s="375"/>
      <c r="I188" s="375"/>
      <c r="J188" s="375"/>
      <c r="K188" s="375"/>
      <c r="L188" s="375"/>
      <c r="N188" s="375"/>
      <c r="O188" s="375"/>
      <c r="P188" s="375"/>
      <c r="Q188" s="375"/>
      <c r="R188" s="375"/>
      <c r="S188" s="375"/>
      <c r="T188" s="375"/>
      <c r="U188" s="375"/>
    </row>
    <row r="189" spans="2:21">
      <c r="B189" s="412"/>
      <c r="C189" s="375"/>
      <c r="D189" s="375"/>
      <c r="E189" s="375"/>
      <c r="F189" s="375"/>
      <c r="G189" s="375"/>
      <c r="H189" s="375"/>
      <c r="I189" s="375"/>
      <c r="J189" s="375"/>
      <c r="K189" s="375"/>
      <c r="L189" s="375"/>
      <c r="N189" s="375"/>
      <c r="O189" s="375"/>
      <c r="P189" s="375"/>
      <c r="Q189" s="375"/>
      <c r="R189" s="375"/>
      <c r="S189" s="375"/>
      <c r="T189" s="375"/>
      <c r="U189" s="375"/>
    </row>
    <row r="190" spans="2:21">
      <c r="B190" s="412"/>
      <c r="C190" s="375"/>
      <c r="D190" s="375"/>
      <c r="E190" s="375"/>
      <c r="F190" s="375"/>
      <c r="G190" s="375"/>
      <c r="H190" s="375"/>
      <c r="I190" s="375"/>
      <c r="J190" s="375"/>
      <c r="K190" s="375"/>
      <c r="L190" s="375"/>
      <c r="N190" s="375"/>
      <c r="O190" s="375"/>
      <c r="P190" s="375"/>
      <c r="Q190" s="375"/>
      <c r="R190" s="375"/>
      <c r="S190" s="375"/>
      <c r="T190" s="375"/>
      <c r="U190" s="375"/>
    </row>
    <row r="191" spans="2:21">
      <c r="B191" s="412"/>
      <c r="C191" s="375"/>
      <c r="D191" s="375"/>
      <c r="E191" s="375"/>
      <c r="F191" s="375"/>
      <c r="G191" s="375"/>
      <c r="H191" s="375"/>
      <c r="I191" s="375"/>
      <c r="J191" s="375"/>
      <c r="K191" s="375"/>
      <c r="L191" s="375"/>
      <c r="N191" s="375"/>
      <c r="O191" s="375"/>
      <c r="P191" s="375"/>
      <c r="Q191" s="375"/>
      <c r="R191" s="375"/>
      <c r="S191" s="375"/>
      <c r="T191" s="375"/>
      <c r="U191" s="375"/>
    </row>
    <row r="192" spans="2:21">
      <c r="B192" s="412"/>
      <c r="C192" s="375"/>
      <c r="D192" s="375"/>
      <c r="E192" s="375"/>
      <c r="F192" s="375"/>
      <c r="G192" s="375"/>
      <c r="H192" s="375"/>
      <c r="I192" s="375"/>
      <c r="J192" s="375"/>
      <c r="K192" s="375"/>
      <c r="L192" s="375"/>
      <c r="N192" s="375"/>
      <c r="O192" s="375"/>
      <c r="P192" s="375"/>
      <c r="Q192" s="375"/>
      <c r="R192" s="375"/>
      <c r="S192" s="375"/>
      <c r="T192" s="375"/>
      <c r="U192" s="375"/>
    </row>
    <row r="193" spans="2:21">
      <c r="B193" s="412"/>
      <c r="C193" s="375"/>
      <c r="D193" s="375"/>
      <c r="E193" s="375"/>
      <c r="F193" s="375"/>
      <c r="G193" s="375"/>
      <c r="H193" s="375"/>
      <c r="I193" s="375"/>
      <c r="J193" s="375"/>
      <c r="K193" s="375"/>
      <c r="L193" s="375"/>
      <c r="N193" s="375"/>
      <c r="O193" s="375"/>
      <c r="P193" s="375"/>
      <c r="Q193" s="375"/>
      <c r="R193" s="375"/>
      <c r="S193" s="375"/>
      <c r="T193" s="375"/>
      <c r="U193" s="375"/>
    </row>
    <row r="194" spans="2:21">
      <c r="B194" s="412"/>
      <c r="C194" s="375"/>
      <c r="D194" s="375"/>
      <c r="E194" s="375"/>
      <c r="F194" s="375"/>
      <c r="G194" s="375"/>
      <c r="H194" s="375"/>
      <c r="I194" s="375"/>
      <c r="J194" s="375"/>
      <c r="K194" s="375"/>
      <c r="L194" s="375"/>
      <c r="N194" s="375"/>
      <c r="O194" s="375"/>
      <c r="P194" s="375"/>
      <c r="Q194" s="375"/>
      <c r="R194" s="375"/>
      <c r="S194" s="375"/>
      <c r="T194" s="375"/>
      <c r="U194" s="375"/>
    </row>
    <row r="195" spans="2:21">
      <c r="B195" s="412"/>
      <c r="C195" s="375"/>
      <c r="D195" s="375"/>
      <c r="E195" s="375"/>
      <c r="F195" s="375"/>
      <c r="G195" s="375"/>
      <c r="H195" s="375"/>
      <c r="I195" s="375"/>
      <c r="J195" s="375"/>
      <c r="K195" s="375"/>
      <c r="L195" s="375"/>
      <c r="N195" s="375"/>
      <c r="O195" s="375"/>
      <c r="P195" s="375"/>
      <c r="Q195" s="375"/>
      <c r="R195" s="375"/>
      <c r="S195" s="375"/>
      <c r="T195" s="375"/>
      <c r="U195" s="375"/>
    </row>
    <row r="196" spans="2:21">
      <c r="B196" s="412"/>
      <c r="C196" s="375"/>
      <c r="D196" s="375"/>
      <c r="E196" s="375"/>
      <c r="F196" s="375"/>
      <c r="G196" s="375"/>
      <c r="H196" s="375"/>
      <c r="I196" s="375"/>
      <c r="J196" s="375"/>
      <c r="K196" s="375"/>
      <c r="L196" s="375"/>
      <c r="N196" s="375"/>
      <c r="O196" s="375"/>
      <c r="P196" s="375"/>
      <c r="Q196" s="375"/>
      <c r="R196" s="375"/>
      <c r="S196" s="375"/>
      <c r="T196" s="375"/>
      <c r="U196" s="375"/>
    </row>
    <row r="197" spans="2:21">
      <c r="B197" s="412"/>
      <c r="C197" s="375"/>
      <c r="D197" s="375"/>
      <c r="E197" s="375"/>
      <c r="F197" s="375"/>
      <c r="G197" s="375"/>
      <c r="H197" s="375"/>
      <c r="I197" s="375"/>
      <c r="J197" s="375"/>
      <c r="K197" s="375"/>
      <c r="L197" s="375"/>
      <c r="N197" s="375"/>
      <c r="O197" s="375"/>
      <c r="P197" s="375"/>
      <c r="Q197" s="375"/>
      <c r="R197" s="375"/>
      <c r="S197" s="375"/>
      <c r="T197" s="375"/>
      <c r="U197" s="375"/>
    </row>
    <row r="198" spans="2:21">
      <c r="B198" s="412"/>
      <c r="C198" s="375"/>
      <c r="D198" s="375"/>
      <c r="E198" s="375"/>
      <c r="F198" s="375"/>
      <c r="G198" s="375"/>
      <c r="H198" s="375"/>
      <c r="I198" s="375"/>
      <c r="J198" s="375"/>
      <c r="K198" s="375"/>
      <c r="L198" s="375"/>
      <c r="N198" s="375"/>
      <c r="O198" s="375"/>
      <c r="P198" s="375"/>
      <c r="Q198" s="375"/>
      <c r="R198" s="375"/>
      <c r="S198" s="375"/>
      <c r="T198" s="375"/>
      <c r="U198" s="375"/>
    </row>
    <row r="199" spans="2:21">
      <c r="B199" s="412"/>
      <c r="C199" s="375"/>
      <c r="D199" s="375"/>
      <c r="E199" s="375"/>
      <c r="F199" s="375"/>
      <c r="G199" s="375"/>
      <c r="H199" s="375"/>
      <c r="I199" s="375"/>
      <c r="J199" s="375"/>
      <c r="K199" s="375"/>
      <c r="L199" s="375"/>
      <c r="N199" s="375"/>
      <c r="O199" s="375"/>
      <c r="P199" s="375"/>
      <c r="Q199" s="375"/>
      <c r="R199" s="375"/>
      <c r="S199" s="375"/>
      <c r="T199" s="375"/>
      <c r="U199" s="375"/>
    </row>
    <row r="200" spans="2:21">
      <c r="B200" s="412"/>
      <c r="C200" s="375"/>
      <c r="D200" s="375"/>
      <c r="E200" s="375"/>
      <c r="F200" s="375"/>
      <c r="G200" s="375"/>
      <c r="H200" s="375"/>
      <c r="I200" s="375"/>
      <c r="J200" s="375"/>
      <c r="K200" s="375"/>
      <c r="L200" s="375"/>
      <c r="N200" s="375"/>
      <c r="O200" s="375"/>
      <c r="P200" s="375"/>
      <c r="Q200" s="375"/>
      <c r="R200" s="375"/>
      <c r="S200" s="375"/>
      <c r="T200" s="375"/>
      <c r="U200" s="375"/>
    </row>
    <row r="201" spans="2:21">
      <c r="B201" s="412"/>
      <c r="C201" s="375"/>
      <c r="D201" s="375"/>
      <c r="E201" s="375"/>
      <c r="F201" s="375"/>
      <c r="G201" s="375"/>
      <c r="H201" s="375"/>
      <c r="I201" s="375"/>
      <c r="J201" s="375"/>
      <c r="K201" s="375"/>
      <c r="L201" s="375"/>
      <c r="N201" s="375"/>
      <c r="O201" s="375"/>
      <c r="P201" s="375"/>
      <c r="Q201" s="375"/>
      <c r="R201" s="375"/>
      <c r="S201" s="375"/>
      <c r="T201" s="375"/>
      <c r="U201" s="375"/>
    </row>
    <row r="202" spans="2:21">
      <c r="B202" s="412"/>
      <c r="C202" s="375"/>
      <c r="D202" s="375"/>
      <c r="E202" s="375"/>
      <c r="F202" s="375"/>
      <c r="G202" s="375"/>
      <c r="H202" s="375"/>
      <c r="I202" s="375"/>
      <c r="J202" s="375"/>
      <c r="K202" s="375"/>
      <c r="L202" s="375"/>
      <c r="N202" s="375"/>
      <c r="O202" s="375"/>
      <c r="P202" s="375"/>
      <c r="Q202" s="375"/>
      <c r="R202" s="375"/>
      <c r="S202" s="375"/>
      <c r="T202" s="375"/>
      <c r="U202" s="375"/>
    </row>
    <row r="203" spans="2:21">
      <c r="B203" s="412"/>
      <c r="C203" s="375"/>
      <c r="D203" s="375"/>
      <c r="E203" s="375"/>
      <c r="F203" s="375"/>
      <c r="G203" s="375"/>
      <c r="H203" s="375"/>
      <c r="I203" s="375"/>
      <c r="J203" s="375"/>
      <c r="K203" s="375"/>
      <c r="L203" s="375"/>
      <c r="N203" s="375"/>
      <c r="O203" s="375"/>
      <c r="P203" s="375"/>
      <c r="Q203" s="375"/>
      <c r="R203" s="375"/>
      <c r="S203" s="375"/>
      <c r="T203" s="375"/>
      <c r="U203" s="375"/>
    </row>
    <row r="204" spans="2:21">
      <c r="B204" s="375"/>
      <c r="C204" s="375"/>
      <c r="D204" s="375"/>
      <c r="E204" s="375"/>
      <c r="F204" s="375"/>
      <c r="G204" s="375"/>
      <c r="H204" s="375"/>
      <c r="I204" s="375"/>
      <c r="J204" s="375"/>
      <c r="K204" s="375"/>
      <c r="L204" s="375"/>
      <c r="N204" s="375"/>
      <c r="O204" s="375"/>
      <c r="P204" s="375"/>
      <c r="Q204" s="375"/>
      <c r="R204" s="375"/>
      <c r="S204" s="375"/>
      <c r="T204" s="375"/>
      <c r="U204" s="375"/>
    </row>
    <row r="205" spans="2:21">
      <c r="B205" s="375"/>
      <c r="C205" s="375"/>
      <c r="D205" s="375"/>
      <c r="E205" s="375"/>
      <c r="F205" s="375"/>
      <c r="G205" s="375"/>
      <c r="H205" s="375"/>
      <c r="I205" s="375"/>
      <c r="J205" s="375"/>
      <c r="K205" s="375"/>
      <c r="L205" s="375"/>
      <c r="N205" s="375"/>
      <c r="O205" s="375"/>
      <c r="P205" s="375"/>
      <c r="Q205" s="375"/>
      <c r="R205" s="375"/>
      <c r="S205" s="375"/>
      <c r="T205" s="375"/>
      <c r="U205" s="375"/>
    </row>
    <row r="206" spans="2:21">
      <c r="B206" s="375"/>
      <c r="C206" s="375"/>
      <c r="D206" s="375"/>
      <c r="E206" s="375"/>
      <c r="F206" s="375"/>
      <c r="G206" s="375"/>
      <c r="H206" s="375"/>
      <c r="I206" s="375"/>
      <c r="J206" s="375"/>
      <c r="K206" s="375"/>
      <c r="L206" s="375"/>
      <c r="N206" s="375"/>
      <c r="O206" s="375"/>
      <c r="P206" s="375"/>
      <c r="Q206" s="375"/>
      <c r="R206" s="375"/>
      <c r="S206" s="375"/>
      <c r="T206" s="375"/>
      <c r="U206" s="375"/>
    </row>
    <row r="207" spans="2:21">
      <c r="B207" s="375"/>
      <c r="C207" s="375"/>
      <c r="D207" s="375"/>
      <c r="E207" s="375"/>
      <c r="F207" s="375"/>
      <c r="G207" s="375"/>
      <c r="H207" s="375"/>
      <c r="I207" s="375"/>
      <c r="J207" s="375"/>
      <c r="K207" s="375"/>
      <c r="L207" s="375"/>
      <c r="N207" s="375"/>
      <c r="O207" s="375"/>
      <c r="P207" s="375"/>
      <c r="Q207" s="375"/>
      <c r="R207" s="375"/>
      <c r="S207" s="375"/>
      <c r="T207" s="375"/>
      <c r="U207" s="375"/>
    </row>
    <row r="208" spans="2:21">
      <c r="B208" s="375"/>
      <c r="C208" s="375"/>
      <c r="D208" s="375"/>
      <c r="E208" s="375"/>
      <c r="F208" s="375"/>
      <c r="G208" s="375"/>
      <c r="H208" s="375"/>
      <c r="I208" s="375"/>
      <c r="J208" s="375"/>
      <c r="K208" s="375"/>
      <c r="L208" s="375"/>
      <c r="N208" s="375"/>
      <c r="O208" s="375"/>
      <c r="P208" s="375"/>
      <c r="Q208" s="375"/>
      <c r="R208" s="375"/>
      <c r="S208" s="375"/>
      <c r="T208" s="375"/>
      <c r="U208" s="375"/>
    </row>
    <row r="209" spans="2:21">
      <c r="B209" s="375"/>
      <c r="C209" s="375"/>
      <c r="D209" s="375"/>
      <c r="E209" s="375"/>
      <c r="F209" s="375"/>
      <c r="G209" s="375"/>
      <c r="H209" s="375"/>
      <c r="I209" s="375"/>
      <c r="J209" s="375"/>
      <c r="K209" s="375"/>
      <c r="L209" s="375"/>
      <c r="N209" s="375"/>
      <c r="O209" s="375"/>
      <c r="P209" s="375"/>
      <c r="Q209" s="375"/>
      <c r="R209" s="375"/>
      <c r="S209" s="375"/>
      <c r="T209" s="375"/>
      <c r="U209" s="375"/>
    </row>
    <row r="210" spans="2:21">
      <c r="B210" s="375"/>
      <c r="C210" s="375"/>
      <c r="D210" s="375"/>
      <c r="E210" s="375"/>
      <c r="F210" s="375"/>
      <c r="G210" s="375"/>
      <c r="H210" s="375"/>
      <c r="I210" s="375"/>
      <c r="J210" s="375"/>
      <c r="K210" s="375"/>
      <c r="L210" s="375"/>
      <c r="N210" s="375"/>
      <c r="O210" s="375"/>
      <c r="P210" s="375"/>
      <c r="Q210" s="375"/>
      <c r="R210" s="375"/>
      <c r="S210" s="375"/>
      <c r="T210" s="375"/>
      <c r="U210" s="375"/>
    </row>
    <row r="211" spans="2:21">
      <c r="B211" s="375"/>
      <c r="C211" s="375"/>
      <c r="D211" s="375"/>
      <c r="E211" s="375"/>
      <c r="F211" s="375"/>
      <c r="G211" s="375"/>
      <c r="H211" s="375"/>
      <c r="I211" s="375"/>
      <c r="J211" s="375"/>
      <c r="K211" s="375"/>
      <c r="L211" s="375"/>
      <c r="N211" s="375"/>
      <c r="O211" s="375"/>
      <c r="P211" s="375"/>
      <c r="Q211" s="375"/>
      <c r="R211" s="375"/>
      <c r="S211" s="375"/>
      <c r="T211" s="375"/>
      <c r="U211" s="375"/>
    </row>
    <row r="212" spans="2:21">
      <c r="B212" s="375"/>
      <c r="C212" s="375"/>
      <c r="D212" s="375"/>
      <c r="E212" s="375"/>
      <c r="F212" s="375"/>
      <c r="G212" s="375"/>
      <c r="H212" s="375"/>
      <c r="I212" s="375"/>
      <c r="J212" s="375"/>
      <c r="K212" s="375"/>
      <c r="L212" s="375"/>
      <c r="N212" s="375"/>
      <c r="O212" s="375"/>
      <c r="P212" s="375"/>
      <c r="Q212" s="375"/>
      <c r="R212" s="375"/>
      <c r="S212" s="375"/>
      <c r="T212" s="375"/>
      <c r="U212" s="375"/>
    </row>
    <row r="213" spans="2:21">
      <c r="B213" s="375"/>
      <c r="C213" s="375"/>
      <c r="D213" s="375"/>
      <c r="E213" s="375"/>
      <c r="F213" s="375"/>
      <c r="G213" s="375"/>
      <c r="H213" s="375"/>
      <c r="I213" s="375"/>
      <c r="J213" s="375"/>
      <c r="K213" s="375"/>
      <c r="L213" s="375"/>
      <c r="N213" s="375"/>
      <c r="O213" s="375"/>
      <c r="P213" s="375"/>
      <c r="Q213" s="375"/>
      <c r="R213" s="375"/>
      <c r="S213" s="375"/>
      <c r="T213" s="375"/>
      <c r="U213" s="375"/>
    </row>
    <row r="214" spans="2:21">
      <c r="B214" s="375"/>
      <c r="C214" s="375"/>
      <c r="D214" s="375"/>
      <c r="E214" s="375"/>
      <c r="F214" s="375"/>
      <c r="G214" s="375"/>
      <c r="H214" s="375"/>
      <c r="I214" s="375"/>
      <c r="J214" s="375"/>
      <c r="K214" s="375"/>
      <c r="L214" s="375"/>
      <c r="N214" s="375"/>
      <c r="O214" s="375"/>
      <c r="P214" s="375"/>
      <c r="Q214" s="375"/>
      <c r="R214" s="375"/>
      <c r="S214" s="375"/>
      <c r="T214" s="375"/>
      <c r="U214" s="375"/>
    </row>
    <row r="215" spans="2:21">
      <c r="B215" s="375"/>
      <c r="C215" s="375"/>
      <c r="D215" s="375"/>
      <c r="E215" s="375"/>
      <c r="F215" s="375"/>
      <c r="G215" s="375"/>
      <c r="H215" s="375"/>
      <c r="I215" s="375"/>
      <c r="J215" s="375"/>
      <c r="K215" s="375"/>
      <c r="L215" s="375"/>
      <c r="N215" s="375"/>
      <c r="O215" s="375"/>
      <c r="P215" s="375"/>
      <c r="Q215" s="375"/>
      <c r="R215" s="375"/>
      <c r="S215" s="375"/>
      <c r="T215" s="375"/>
      <c r="U215" s="375"/>
    </row>
    <row r="216" spans="2:21">
      <c r="B216" s="375"/>
      <c r="C216" s="375"/>
      <c r="D216" s="375"/>
      <c r="E216" s="375"/>
      <c r="F216" s="375"/>
      <c r="G216" s="375"/>
      <c r="H216" s="375"/>
      <c r="I216" s="375"/>
      <c r="J216" s="375"/>
      <c r="K216" s="375"/>
      <c r="L216" s="375"/>
      <c r="N216" s="375"/>
      <c r="O216" s="375"/>
      <c r="P216" s="375"/>
      <c r="Q216" s="375"/>
      <c r="R216" s="375"/>
      <c r="S216" s="375"/>
      <c r="T216" s="375"/>
      <c r="U216" s="375"/>
    </row>
    <row r="217" spans="2:21">
      <c r="B217" s="375"/>
      <c r="C217" s="375"/>
      <c r="D217" s="375"/>
      <c r="E217" s="375"/>
      <c r="F217" s="375"/>
      <c r="G217" s="375"/>
      <c r="H217" s="375"/>
      <c r="I217" s="375"/>
      <c r="J217" s="375"/>
      <c r="K217" s="375"/>
      <c r="L217" s="375"/>
      <c r="N217" s="375"/>
      <c r="O217" s="375"/>
      <c r="P217" s="375"/>
      <c r="Q217" s="375"/>
      <c r="R217" s="375"/>
      <c r="S217" s="375"/>
      <c r="T217" s="375"/>
      <c r="U217" s="375"/>
    </row>
    <row r="218" spans="2:21">
      <c r="B218" s="375"/>
      <c r="C218" s="375"/>
      <c r="D218" s="375"/>
      <c r="E218" s="375"/>
      <c r="F218" s="375"/>
      <c r="G218" s="375"/>
      <c r="H218" s="375"/>
      <c r="I218" s="375"/>
      <c r="J218" s="375"/>
      <c r="K218" s="375"/>
      <c r="L218" s="375"/>
      <c r="N218" s="375"/>
      <c r="O218" s="375"/>
      <c r="P218" s="375"/>
      <c r="Q218" s="375"/>
      <c r="R218" s="375"/>
      <c r="S218" s="375"/>
      <c r="T218" s="375"/>
      <c r="U218" s="375"/>
    </row>
    <row r="219" spans="2:21">
      <c r="B219" s="375"/>
      <c r="C219" s="375"/>
      <c r="D219" s="375"/>
      <c r="E219" s="375"/>
      <c r="F219" s="375"/>
      <c r="G219" s="375"/>
      <c r="H219" s="375"/>
      <c r="I219" s="375"/>
      <c r="J219" s="375"/>
      <c r="K219" s="375"/>
      <c r="L219" s="375"/>
      <c r="N219" s="375"/>
      <c r="O219" s="375"/>
      <c r="P219" s="375"/>
      <c r="Q219" s="375"/>
      <c r="R219" s="375"/>
      <c r="S219" s="375"/>
      <c r="T219" s="375"/>
      <c r="U219" s="375"/>
    </row>
    <row r="220" spans="2:21">
      <c r="B220" s="375"/>
      <c r="C220" s="375"/>
      <c r="D220" s="375"/>
      <c r="E220" s="375"/>
      <c r="F220" s="375"/>
      <c r="G220" s="375"/>
      <c r="H220" s="375"/>
      <c r="I220" s="375"/>
      <c r="J220" s="375"/>
      <c r="K220" s="375"/>
      <c r="L220" s="375"/>
      <c r="N220" s="375"/>
      <c r="O220" s="375"/>
      <c r="P220" s="375"/>
      <c r="Q220" s="375"/>
      <c r="R220" s="375"/>
      <c r="S220" s="375"/>
      <c r="T220" s="375"/>
      <c r="U220" s="375"/>
    </row>
    <row r="221" spans="2:21">
      <c r="B221" s="375"/>
      <c r="C221" s="375"/>
      <c r="D221" s="375"/>
      <c r="E221" s="375"/>
      <c r="F221" s="375"/>
      <c r="G221" s="375"/>
      <c r="H221" s="375"/>
      <c r="I221" s="375"/>
      <c r="J221" s="375"/>
      <c r="K221" s="375"/>
      <c r="L221" s="375"/>
      <c r="N221" s="375"/>
      <c r="O221" s="375"/>
      <c r="P221" s="375"/>
      <c r="Q221" s="375"/>
      <c r="R221" s="375"/>
      <c r="S221" s="375"/>
      <c r="T221" s="375"/>
      <c r="U221" s="375"/>
    </row>
    <row r="222" spans="2:21">
      <c r="B222" s="375"/>
      <c r="C222" s="375"/>
      <c r="D222" s="375"/>
      <c r="E222" s="375"/>
      <c r="F222" s="375"/>
      <c r="G222" s="375"/>
      <c r="H222" s="375"/>
      <c r="I222" s="375"/>
      <c r="J222" s="375"/>
      <c r="K222" s="375"/>
      <c r="L222" s="375"/>
      <c r="N222" s="375"/>
      <c r="O222" s="375"/>
      <c r="P222" s="375"/>
      <c r="Q222" s="375"/>
      <c r="R222" s="375"/>
      <c r="S222" s="375"/>
      <c r="T222" s="375"/>
      <c r="U222" s="375"/>
    </row>
    <row r="223" spans="2:21">
      <c r="B223" s="375"/>
      <c r="C223" s="375"/>
      <c r="D223" s="375"/>
      <c r="E223" s="375"/>
      <c r="F223" s="375"/>
      <c r="G223" s="375"/>
      <c r="H223" s="375"/>
      <c r="I223" s="375"/>
      <c r="J223" s="375"/>
      <c r="K223" s="375"/>
      <c r="L223" s="375"/>
      <c r="N223" s="375"/>
      <c r="O223" s="375"/>
      <c r="P223" s="375"/>
      <c r="Q223" s="375"/>
      <c r="R223" s="375"/>
      <c r="S223" s="375"/>
      <c r="T223" s="375"/>
      <c r="U223" s="375"/>
    </row>
    <row r="224" spans="2:21">
      <c r="B224" s="375"/>
      <c r="C224" s="375"/>
      <c r="D224" s="375"/>
      <c r="E224" s="375"/>
      <c r="F224" s="375"/>
      <c r="G224" s="375"/>
      <c r="H224" s="375"/>
      <c r="I224" s="375"/>
      <c r="J224" s="375"/>
      <c r="K224" s="375"/>
      <c r="L224" s="375"/>
      <c r="N224" s="375"/>
      <c r="O224" s="375"/>
      <c r="P224" s="375"/>
      <c r="Q224" s="375"/>
      <c r="R224" s="375"/>
      <c r="S224" s="375"/>
      <c r="T224" s="375"/>
      <c r="U224" s="375"/>
    </row>
    <row r="225" spans="2:21">
      <c r="B225" s="375"/>
      <c r="C225" s="375"/>
      <c r="D225" s="375"/>
      <c r="E225" s="375"/>
      <c r="F225" s="375"/>
      <c r="G225" s="375"/>
      <c r="H225" s="375"/>
      <c r="I225" s="375"/>
      <c r="J225" s="375"/>
      <c r="K225" s="375"/>
      <c r="L225" s="375"/>
      <c r="N225" s="375"/>
      <c r="O225" s="375"/>
      <c r="P225" s="375"/>
      <c r="Q225" s="375"/>
      <c r="R225" s="375"/>
      <c r="S225" s="375"/>
      <c r="T225" s="375"/>
      <c r="U225" s="375"/>
    </row>
    <row r="226" spans="2:21">
      <c r="B226" s="375"/>
      <c r="C226" s="375"/>
      <c r="D226" s="375"/>
      <c r="E226" s="375"/>
      <c r="F226" s="375"/>
      <c r="G226" s="375"/>
      <c r="H226" s="375"/>
      <c r="I226" s="375"/>
      <c r="J226" s="375"/>
      <c r="K226" s="375"/>
      <c r="L226" s="375"/>
      <c r="N226" s="375"/>
      <c r="O226" s="375"/>
      <c r="P226" s="375"/>
      <c r="Q226" s="375"/>
      <c r="R226" s="375"/>
      <c r="S226" s="375"/>
      <c r="T226" s="375"/>
      <c r="U226" s="375"/>
    </row>
    <row r="227" spans="2:21">
      <c r="B227" s="375"/>
      <c r="C227" s="375"/>
      <c r="D227" s="375"/>
      <c r="E227" s="375"/>
      <c r="F227" s="375"/>
      <c r="G227" s="375"/>
      <c r="H227" s="375"/>
      <c r="I227" s="375"/>
      <c r="J227" s="375"/>
      <c r="K227" s="375"/>
      <c r="L227" s="375"/>
      <c r="N227" s="375"/>
      <c r="O227" s="375"/>
      <c r="P227" s="375"/>
      <c r="Q227" s="375"/>
      <c r="R227" s="375"/>
      <c r="S227" s="375"/>
      <c r="T227" s="375"/>
      <c r="U227" s="375"/>
    </row>
    <row r="228" spans="2:21">
      <c r="B228" s="375"/>
      <c r="C228" s="375"/>
      <c r="D228" s="375"/>
      <c r="E228" s="375"/>
      <c r="F228" s="375"/>
      <c r="G228" s="375"/>
      <c r="H228" s="375"/>
      <c r="I228" s="375"/>
      <c r="J228" s="375"/>
      <c r="K228" s="375"/>
      <c r="L228" s="375"/>
      <c r="N228" s="375"/>
      <c r="O228" s="375"/>
      <c r="P228" s="375"/>
      <c r="Q228" s="375"/>
      <c r="R228" s="375"/>
      <c r="S228" s="375"/>
      <c r="T228" s="375"/>
      <c r="U228" s="375"/>
    </row>
    <row r="229" spans="2:21">
      <c r="B229" s="375"/>
      <c r="C229" s="375"/>
      <c r="D229" s="375"/>
      <c r="E229" s="375"/>
      <c r="F229" s="375"/>
      <c r="G229" s="375"/>
      <c r="H229" s="375"/>
      <c r="I229" s="375"/>
      <c r="J229" s="375"/>
      <c r="K229" s="375"/>
      <c r="L229" s="375"/>
      <c r="N229" s="375"/>
      <c r="O229" s="375"/>
      <c r="P229" s="375"/>
      <c r="Q229" s="375"/>
      <c r="R229" s="375"/>
      <c r="S229" s="375"/>
      <c r="T229" s="375"/>
      <c r="U229" s="375"/>
    </row>
    <row r="230" spans="2:21">
      <c r="B230" s="375"/>
      <c r="C230" s="375"/>
      <c r="D230" s="375"/>
      <c r="E230" s="375"/>
      <c r="F230" s="375"/>
      <c r="G230" s="375"/>
      <c r="H230" s="375"/>
      <c r="I230" s="375"/>
      <c r="J230" s="375"/>
      <c r="K230" s="375"/>
      <c r="L230" s="375"/>
      <c r="N230" s="375"/>
      <c r="O230" s="375"/>
      <c r="P230" s="375"/>
      <c r="Q230" s="375"/>
      <c r="R230" s="375"/>
      <c r="S230" s="375"/>
      <c r="T230" s="375"/>
      <c r="U230" s="375"/>
    </row>
    <row r="231" spans="2:21">
      <c r="B231" s="375"/>
      <c r="C231" s="375"/>
      <c r="D231" s="375"/>
      <c r="E231" s="375"/>
      <c r="F231" s="375"/>
      <c r="G231" s="375"/>
      <c r="H231" s="375"/>
      <c r="I231" s="375"/>
      <c r="J231" s="375"/>
      <c r="K231" s="375"/>
      <c r="L231" s="375"/>
      <c r="N231" s="375"/>
      <c r="O231" s="375"/>
      <c r="P231" s="375"/>
      <c r="Q231" s="375"/>
      <c r="R231" s="375"/>
      <c r="S231" s="375"/>
      <c r="T231" s="375"/>
      <c r="U231" s="375"/>
    </row>
    <row r="232" spans="2:21">
      <c r="B232" s="375"/>
      <c r="C232" s="375"/>
      <c r="D232" s="375"/>
      <c r="E232" s="375"/>
      <c r="F232" s="375"/>
      <c r="G232" s="375"/>
      <c r="H232" s="375"/>
      <c r="I232" s="375"/>
      <c r="J232" s="375"/>
      <c r="K232" s="375"/>
      <c r="L232" s="375"/>
      <c r="N232" s="375"/>
      <c r="O232" s="375"/>
      <c r="P232" s="375"/>
      <c r="Q232" s="375"/>
      <c r="R232" s="375"/>
      <c r="S232" s="375"/>
      <c r="T232" s="375"/>
      <c r="U232" s="375"/>
    </row>
    <row r="233" spans="2:21">
      <c r="B233" s="375"/>
      <c r="C233" s="375"/>
      <c r="D233" s="375"/>
      <c r="E233" s="375"/>
      <c r="F233" s="375"/>
      <c r="G233" s="375"/>
      <c r="H233" s="375"/>
      <c r="I233" s="375"/>
      <c r="J233" s="375"/>
      <c r="K233" s="375"/>
      <c r="L233" s="375"/>
      <c r="N233" s="375"/>
      <c r="O233" s="375"/>
      <c r="P233" s="375"/>
      <c r="Q233" s="375"/>
      <c r="R233" s="375"/>
      <c r="S233" s="375"/>
      <c r="T233" s="375"/>
      <c r="U233" s="375"/>
    </row>
    <row r="234" spans="2:21">
      <c r="B234" s="375"/>
      <c r="C234" s="375"/>
      <c r="D234" s="375"/>
      <c r="E234" s="375"/>
      <c r="F234" s="375"/>
      <c r="G234" s="375"/>
      <c r="H234" s="375"/>
      <c r="I234" s="375"/>
      <c r="J234" s="375"/>
      <c r="K234" s="375"/>
      <c r="L234" s="375"/>
      <c r="N234" s="375"/>
      <c r="O234" s="375"/>
      <c r="P234" s="375"/>
      <c r="Q234" s="375"/>
      <c r="R234" s="375"/>
      <c r="S234" s="375"/>
      <c r="T234" s="375"/>
      <c r="U234" s="375"/>
    </row>
    <row r="235" spans="2:21">
      <c r="B235" s="375"/>
      <c r="C235" s="375"/>
      <c r="D235" s="375"/>
      <c r="E235" s="375"/>
      <c r="F235" s="375"/>
      <c r="G235" s="375"/>
      <c r="H235" s="375"/>
      <c r="I235" s="375"/>
      <c r="J235" s="375"/>
      <c r="K235" s="375"/>
      <c r="L235" s="375"/>
      <c r="N235" s="375"/>
      <c r="O235" s="375"/>
      <c r="P235" s="375"/>
      <c r="Q235" s="375"/>
      <c r="R235" s="375"/>
      <c r="S235" s="375"/>
      <c r="T235" s="375"/>
      <c r="U235" s="375"/>
    </row>
    <row r="236" spans="2:21">
      <c r="B236" s="375"/>
      <c r="C236" s="375"/>
      <c r="D236" s="375"/>
      <c r="E236" s="375"/>
      <c r="F236" s="375"/>
      <c r="G236" s="375"/>
      <c r="H236" s="375"/>
      <c r="I236" s="375"/>
      <c r="J236" s="375"/>
      <c r="K236" s="375"/>
      <c r="L236" s="375"/>
      <c r="N236" s="375"/>
      <c r="O236" s="375"/>
      <c r="P236" s="375"/>
      <c r="Q236" s="375"/>
      <c r="R236" s="375"/>
      <c r="S236" s="375"/>
      <c r="T236" s="375"/>
      <c r="U236" s="375"/>
    </row>
    <row r="237" spans="2:21">
      <c r="B237" s="375"/>
      <c r="C237" s="375"/>
      <c r="D237" s="375"/>
      <c r="E237" s="375"/>
      <c r="F237" s="375"/>
      <c r="G237" s="375"/>
      <c r="H237" s="375"/>
      <c r="I237" s="375"/>
      <c r="J237" s="375"/>
      <c r="K237" s="375"/>
      <c r="L237" s="375"/>
      <c r="N237" s="375"/>
      <c r="O237" s="375"/>
      <c r="P237" s="375"/>
      <c r="Q237" s="375"/>
      <c r="R237" s="375"/>
      <c r="S237" s="375"/>
      <c r="T237" s="375"/>
      <c r="U237" s="375"/>
    </row>
    <row r="238" spans="2:21">
      <c r="B238" s="375"/>
      <c r="C238" s="375"/>
      <c r="D238" s="375"/>
      <c r="E238" s="375"/>
      <c r="F238" s="375"/>
      <c r="G238" s="375"/>
      <c r="H238" s="375"/>
      <c r="I238" s="375"/>
      <c r="J238" s="375"/>
      <c r="K238" s="375"/>
      <c r="L238" s="375"/>
      <c r="N238" s="375"/>
      <c r="O238" s="375"/>
      <c r="P238" s="375"/>
      <c r="Q238" s="375"/>
      <c r="R238" s="375"/>
      <c r="S238" s="375"/>
      <c r="T238" s="375"/>
      <c r="U238" s="375"/>
    </row>
    <row r="239" spans="2:21">
      <c r="B239" s="375"/>
      <c r="C239" s="375"/>
      <c r="D239" s="375"/>
      <c r="E239" s="375"/>
      <c r="F239" s="375"/>
      <c r="G239" s="375"/>
      <c r="H239" s="375"/>
      <c r="I239" s="375"/>
      <c r="J239" s="375"/>
      <c r="K239" s="375"/>
      <c r="L239" s="375"/>
      <c r="N239" s="375"/>
      <c r="O239" s="375"/>
      <c r="P239" s="375"/>
      <c r="Q239" s="375"/>
      <c r="R239" s="375"/>
      <c r="S239" s="375"/>
      <c r="T239" s="375"/>
      <c r="U239" s="375"/>
    </row>
    <row r="240" spans="2:21">
      <c r="B240" s="375"/>
      <c r="C240" s="375"/>
      <c r="D240" s="375"/>
      <c r="E240" s="375"/>
      <c r="F240" s="375"/>
      <c r="G240" s="375"/>
      <c r="H240" s="375"/>
      <c r="I240" s="375"/>
      <c r="J240" s="375"/>
      <c r="K240" s="375"/>
      <c r="L240" s="375"/>
      <c r="N240" s="375"/>
      <c r="O240" s="375"/>
      <c r="P240" s="375"/>
      <c r="Q240" s="375"/>
      <c r="R240" s="375"/>
      <c r="S240" s="375"/>
      <c r="T240" s="375"/>
      <c r="U240" s="375"/>
    </row>
    <row r="241" spans="2:21">
      <c r="B241" s="375"/>
      <c r="C241" s="375"/>
      <c r="D241" s="375"/>
      <c r="E241" s="375"/>
      <c r="F241" s="375"/>
      <c r="G241" s="375"/>
      <c r="H241" s="375"/>
      <c r="I241" s="375"/>
      <c r="J241" s="375"/>
      <c r="K241" s="375"/>
      <c r="L241" s="375"/>
      <c r="N241" s="375"/>
      <c r="O241" s="375"/>
      <c r="P241" s="375"/>
      <c r="Q241" s="375"/>
      <c r="R241" s="375"/>
      <c r="S241" s="375"/>
      <c r="T241" s="375"/>
      <c r="U241" s="375"/>
    </row>
    <row r="242" spans="2:21">
      <c r="B242" s="375"/>
      <c r="C242" s="375"/>
      <c r="D242" s="375"/>
      <c r="E242" s="375"/>
      <c r="F242" s="375"/>
      <c r="G242" s="375"/>
      <c r="H242" s="375"/>
      <c r="I242" s="375"/>
      <c r="J242" s="375"/>
      <c r="K242" s="375"/>
      <c r="L242" s="375"/>
      <c r="N242" s="375"/>
      <c r="O242" s="375"/>
      <c r="P242" s="375"/>
      <c r="Q242" s="375"/>
      <c r="R242" s="375"/>
      <c r="S242" s="375"/>
      <c r="T242" s="375"/>
      <c r="U242" s="375"/>
    </row>
    <row r="243" spans="2:21">
      <c r="B243" s="375"/>
      <c r="C243" s="375"/>
      <c r="D243" s="375"/>
      <c r="E243" s="375"/>
      <c r="F243" s="375"/>
      <c r="G243" s="375"/>
      <c r="H243" s="375"/>
      <c r="I243" s="375"/>
      <c r="J243" s="375"/>
      <c r="K243" s="375"/>
      <c r="L243" s="375"/>
      <c r="N243" s="375"/>
      <c r="O243" s="375"/>
      <c r="P243" s="375"/>
      <c r="Q243" s="375"/>
      <c r="R243" s="375"/>
      <c r="S243" s="375"/>
      <c r="T243" s="375"/>
      <c r="U243" s="375"/>
    </row>
    <row r="244" spans="2:21">
      <c r="B244" s="375"/>
      <c r="C244" s="375"/>
      <c r="D244" s="375"/>
      <c r="E244" s="375"/>
      <c r="F244" s="375"/>
      <c r="G244" s="375"/>
      <c r="H244" s="375"/>
      <c r="I244" s="375"/>
      <c r="J244" s="375"/>
      <c r="K244" s="375"/>
      <c r="L244" s="375"/>
      <c r="N244" s="375"/>
      <c r="O244" s="375"/>
      <c r="P244" s="375"/>
      <c r="Q244" s="375"/>
      <c r="R244" s="375"/>
      <c r="S244" s="375"/>
      <c r="T244" s="375"/>
      <c r="U244" s="375"/>
    </row>
    <row r="245" spans="2:21">
      <c r="B245" s="375"/>
      <c r="C245" s="375"/>
      <c r="D245" s="375"/>
      <c r="E245" s="375"/>
      <c r="F245" s="375"/>
      <c r="G245" s="375"/>
      <c r="H245" s="375"/>
      <c r="I245" s="375"/>
      <c r="J245" s="375"/>
      <c r="K245" s="375"/>
      <c r="L245" s="375"/>
      <c r="N245" s="375"/>
      <c r="O245" s="375"/>
      <c r="P245" s="375"/>
      <c r="Q245" s="375"/>
      <c r="R245" s="375"/>
      <c r="S245" s="375"/>
      <c r="T245" s="375"/>
      <c r="U245" s="375"/>
    </row>
    <row r="246" spans="2:21">
      <c r="B246" s="375"/>
      <c r="C246" s="375"/>
      <c r="D246" s="375"/>
      <c r="E246" s="375"/>
      <c r="F246" s="375"/>
      <c r="G246" s="375"/>
      <c r="H246" s="375"/>
      <c r="I246" s="375"/>
      <c r="J246" s="375"/>
      <c r="K246" s="375"/>
      <c r="L246" s="375"/>
      <c r="N246" s="375"/>
      <c r="O246" s="375"/>
      <c r="P246" s="375"/>
      <c r="Q246" s="375"/>
      <c r="R246" s="375"/>
      <c r="S246" s="375"/>
      <c r="T246" s="375"/>
      <c r="U246" s="375"/>
    </row>
    <row r="247" spans="2:21">
      <c r="B247" s="375"/>
      <c r="C247" s="375"/>
      <c r="D247" s="375"/>
      <c r="E247" s="375"/>
      <c r="F247" s="375"/>
      <c r="G247" s="375"/>
      <c r="H247" s="375"/>
      <c r="I247" s="375"/>
      <c r="J247" s="375"/>
      <c r="K247" s="375"/>
      <c r="L247" s="375"/>
      <c r="N247" s="375"/>
      <c r="O247" s="375"/>
      <c r="P247" s="375"/>
      <c r="Q247" s="375"/>
      <c r="R247" s="375"/>
      <c r="S247" s="375"/>
      <c r="T247" s="375"/>
      <c r="U247" s="375"/>
    </row>
    <row r="248" spans="2:21">
      <c r="B248" s="375"/>
      <c r="C248" s="375"/>
      <c r="D248" s="375"/>
      <c r="E248" s="375"/>
      <c r="F248" s="375"/>
      <c r="G248" s="375"/>
      <c r="H248" s="375"/>
      <c r="I248" s="375"/>
      <c r="J248" s="375"/>
      <c r="K248" s="375"/>
      <c r="L248" s="375"/>
      <c r="N248" s="375"/>
      <c r="O248" s="375"/>
      <c r="P248" s="375"/>
      <c r="Q248" s="375"/>
      <c r="R248" s="375"/>
      <c r="S248" s="375"/>
      <c r="T248" s="375"/>
      <c r="U248" s="375"/>
    </row>
    <row r="249" spans="2:21">
      <c r="B249" s="375"/>
      <c r="C249" s="375"/>
      <c r="D249" s="375"/>
      <c r="E249" s="375"/>
      <c r="F249" s="375"/>
      <c r="G249" s="375"/>
      <c r="H249" s="375"/>
      <c r="I249" s="375"/>
      <c r="J249" s="375"/>
      <c r="K249" s="375"/>
      <c r="L249" s="375"/>
      <c r="N249" s="375"/>
      <c r="O249" s="375"/>
      <c r="P249" s="375"/>
      <c r="Q249" s="375"/>
      <c r="R249" s="375"/>
      <c r="S249" s="375"/>
      <c r="T249" s="375"/>
      <c r="U249" s="375"/>
    </row>
    <row r="250" spans="2:21">
      <c r="B250" s="375"/>
      <c r="C250" s="375"/>
      <c r="D250" s="375"/>
      <c r="E250" s="375"/>
      <c r="F250" s="375"/>
      <c r="G250" s="375"/>
      <c r="H250" s="375"/>
      <c r="I250" s="375"/>
      <c r="J250" s="375"/>
      <c r="K250" s="375"/>
      <c r="L250" s="375"/>
      <c r="N250" s="375"/>
      <c r="O250" s="375"/>
      <c r="P250" s="375"/>
      <c r="Q250" s="375"/>
      <c r="R250" s="375"/>
      <c r="S250" s="375"/>
      <c r="T250" s="375"/>
      <c r="U250" s="375"/>
    </row>
    <row r="251" spans="2:21">
      <c r="B251" s="375"/>
      <c r="C251" s="375"/>
      <c r="D251" s="375"/>
      <c r="E251" s="375"/>
      <c r="F251" s="375"/>
      <c r="G251" s="375"/>
      <c r="H251" s="375"/>
      <c r="I251" s="375"/>
      <c r="J251" s="375"/>
      <c r="K251" s="375"/>
      <c r="L251" s="375"/>
      <c r="N251" s="375"/>
      <c r="O251" s="375"/>
      <c r="P251" s="375"/>
      <c r="Q251" s="375"/>
      <c r="R251" s="375"/>
      <c r="S251" s="375"/>
      <c r="T251" s="375"/>
      <c r="U251" s="375"/>
    </row>
    <row r="252" spans="2:21">
      <c r="B252" s="375"/>
      <c r="C252" s="375"/>
      <c r="D252" s="375"/>
      <c r="E252" s="375"/>
      <c r="F252" s="375"/>
      <c r="G252" s="375"/>
      <c r="H252" s="375"/>
      <c r="I252" s="375"/>
      <c r="J252" s="375"/>
      <c r="K252" s="375"/>
      <c r="L252" s="375"/>
      <c r="N252" s="375"/>
      <c r="O252" s="375"/>
      <c r="P252" s="375"/>
      <c r="Q252" s="375"/>
      <c r="R252" s="375"/>
      <c r="S252" s="375"/>
      <c r="T252" s="375"/>
      <c r="U252" s="375"/>
    </row>
    <row r="253" spans="2:21">
      <c r="B253" s="375"/>
      <c r="C253" s="375"/>
      <c r="D253" s="375"/>
      <c r="E253" s="375"/>
      <c r="F253" s="375"/>
      <c r="G253" s="375"/>
      <c r="H253" s="375"/>
      <c r="I253" s="375"/>
      <c r="J253" s="375"/>
      <c r="K253" s="375"/>
      <c r="L253" s="375"/>
      <c r="N253" s="375"/>
      <c r="O253" s="375"/>
      <c r="P253" s="375"/>
      <c r="Q253" s="375"/>
      <c r="R253" s="375"/>
      <c r="S253" s="375"/>
      <c r="T253" s="375"/>
      <c r="U253" s="375"/>
    </row>
    <row r="254" spans="2:21">
      <c r="B254" s="375"/>
      <c r="C254" s="375"/>
      <c r="D254" s="375"/>
      <c r="E254" s="375"/>
      <c r="F254" s="375"/>
      <c r="G254" s="375"/>
      <c r="H254" s="375"/>
      <c r="I254" s="375"/>
      <c r="J254" s="375"/>
      <c r="K254" s="375"/>
      <c r="L254" s="375"/>
      <c r="N254" s="375"/>
      <c r="O254" s="375"/>
      <c r="P254" s="375"/>
      <c r="Q254" s="375"/>
      <c r="R254" s="375"/>
      <c r="S254" s="375"/>
      <c r="T254" s="375"/>
      <c r="U254" s="375"/>
    </row>
    <row r="255" spans="2:21">
      <c r="B255" s="375"/>
      <c r="C255" s="375"/>
      <c r="D255" s="375"/>
      <c r="E255" s="375"/>
      <c r="F255" s="375"/>
      <c r="G255" s="375"/>
      <c r="H255" s="375"/>
      <c r="I255" s="375"/>
      <c r="J255" s="375"/>
      <c r="K255" s="375"/>
      <c r="L255" s="375"/>
      <c r="N255" s="375"/>
      <c r="O255" s="375"/>
      <c r="P255" s="375"/>
      <c r="Q255" s="375"/>
      <c r="R255" s="375"/>
      <c r="S255" s="375"/>
      <c r="T255" s="375"/>
      <c r="U255" s="375"/>
    </row>
    <row r="256" spans="2:21">
      <c r="B256" s="375"/>
      <c r="C256" s="375"/>
      <c r="D256" s="375"/>
      <c r="E256" s="375"/>
      <c r="F256" s="375"/>
      <c r="G256" s="375"/>
      <c r="H256" s="375"/>
      <c r="I256" s="375"/>
      <c r="J256" s="375"/>
      <c r="K256" s="375"/>
      <c r="L256" s="375"/>
      <c r="N256" s="375"/>
      <c r="O256" s="375"/>
      <c r="P256" s="375"/>
      <c r="Q256" s="375"/>
      <c r="R256" s="375"/>
      <c r="S256" s="375"/>
      <c r="T256" s="375"/>
      <c r="U256" s="375"/>
    </row>
    <row r="257" spans="2:21">
      <c r="B257" s="375"/>
      <c r="C257" s="375"/>
      <c r="D257" s="375"/>
      <c r="E257" s="375"/>
      <c r="F257" s="375"/>
      <c r="G257" s="375"/>
      <c r="H257" s="375"/>
      <c r="I257" s="375"/>
      <c r="J257" s="375"/>
      <c r="K257" s="375"/>
      <c r="L257" s="375"/>
      <c r="N257" s="375"/>
      <c r="O257" s="375"/>
      <c r="P257" s="375"/>
      <c r="Q257" s="375"/>
      <c r="R257" s="375"/>
      <c r="S257" s="375"/>
      <c r="T257" s="375"/>
      <c r="U257" s="375"/>
    </row>
    <row r="258" spans="2:21">
      <c r="B258" s="375"/>
      <c r="C258" s="375"/>
      <c r="D258" s="375"/>
      <c r="E258" s="375"/>
      <c r="F258" s="375"/>
      <c r="G258" s="375"/>
      <c r="H258" s="375"/>
      <c r="I258" s="375"/>
      <c r="J258" s="375"/>
      <c r="K258" s="375"/>
      <c r="L258" s="375"/>
      <c r="N258" s="375"/>
      <c r="O258" s="375"/>
      <c r="P258" s="375"/>
      <c r="Q258" s="375"/>
      <c r="R258" s="375"/>
      <c r="S258" s="375"/>
      <c r="T258" s="375"/>
      <c r="U258" s="375"/>
    </row>
    <row r="259" spans="2:21">
      <c r="B259" s="375"/>
      <c r="C259" s="375"/>
      <c r="D259" s="375"/>
      <c r="E259" s="375"/>
      <c r="F259" s="375"/>
      <c r="G259" s="375"/>
      <c r="H259" s="375"/>
      <c r="I259" s="375"/>
      <c r="J259" s="375"/>
      <c r="K259" s="375"/>
      <c r="L259" s="375"/>
      <c r="N259" s="375"/>
      <c r="O259" s="375"/>
      <c r="P259" s="375"/>
      <c r="Q259" s="375"/>
      <c r="R259" s="375"/>
      <c r="S259" s="375"/>
      <c r="T259" s="375"/>
      <c r="U259" s="375"/>
    </row>
    <row r="260" spans="2:21">
      <c r="B260" s="375"/>
      <c r="C260" s="375"/>
      <c r="D260" s="375"/>
      <c r="E260" s="375"/>
      <c r="F260" s="375"/>
      <c r="G260" s="375"/>
      <c r="H260" s="375"/>
      <c r="I260" s="375"/>
      <c r="J260" s="375"/>
      <c r="K260" s="375"/>
      <c r="L260" s="375"/>
      <c r="N260" s="375"/>
      <c r="O260" s="375"/>
      <c r="P260" s="375"/>
      <c r="Q260" s="375"/>
      <c r="R260" s="375"/>
      <c r="S260" s="375"/>
      <c r="T260" s="375"/>
      <c r="U260" s="375"/>
    </row>
    <row r="261" spans="2:21">
      <c r="B261" s="375"/>
      <c r="C261" s="375"/>
      <c r="D261" s="375"/>
      <c r="E261" s="375"/>
      <c r="F261" s="375"/>
      <c r="G261" s="375"/>
      <c r="H261" s="375"/>
      <c r="I261" s="375"/>
      <c r="J261" s="375"/>
      <c r="K261" s="375"/>
      <c r="L261" s="375"/>
      <c r="N261" s="375"/>
      <c r="O261" s="375"/>
      <c r="P261" s="375"/>
      <c r="Q261" s="375"/>
      <c r="R261" s="375"/>
      <c r="S261" s="375"/>
      <c r="T261" s="375"/>
      <c r="U261" s="375"/>
    </row>
    <row r="262" spans="2:21">
      <c r="B262" s="375"/>
      <c r="C262" s="375"/>
      <c r="D262" s="375"/>
      <c r="E262" s="375"/>
      <c r="F262" s="375"/>
      <c r="G262" s="375"/>
      <c r="H262" s="375"/>
      <c r="I262" s="375"/>
      <c r="J262" s="375"/>
      <c r="K262" s="375"/>
      <c r="L262" s="375"/>
      <c r="N262" s="375"/>
      <c r="O262" s="375"/>
      <c r="P262" s="375"/>
      <c r="Q262" s="375"/>
      <c r="R262" s="375"/>
      <c r="S262" s="375"/>
      <c r="T262" s="375"/>
      <c r="U262" s="375"/>
    </row>
    <row r="263" spans="2:21">
      <c r="B263" s="375"/>
      <c r="C263" s="375"/>
      <c r="D263" s="375"/>
      <c r="E263" s="375"/>
      <c r="F263" s="375"/>
      <c r="G263" s="375"/>
      <c r="H263" s="375"/>
      <c r="I263" s="375"/>
      <c r="J263" s="375"/>
      <c r="K263" s="375"/>
      <c r="L263" s="375"/>
      <c r="N263" s="375"/>
      <c r="O263" s="375"/>
      <c r="P263" s="375"/>
      <c r="Q263" s="375"/>
      <c r="R263" s="375"/>
      <c r="S263" s="375"/>
      <c r="T263" s="375"/>
      <c r="U263" s="375"/>
    </row>
    <row r="264" spans="2:21">
      <c r="B264" s="375"/>
      <c r="C264" s="375"/>
      <c r="D264" s="375"/>
      <c r="E264" s="375"/>
      <c r="F264" s="375"/>
      <c r="G264" s="375"/>
      <c r="H264" s="375"/>
      <c r="I264" s="375"/>
      <c r="J264" s="375"/>
      <c r="K264" s="375"/>
      <c r="L264" s="375"/>
      <c r="N264" s="375"/>
      <c r="O264" s="375"/>
      <c r="P264" s="375"/>
      <c r="Q264" s="375"/>
      <c r="R264" s="375"/>
      <c r="S264" s="375"/>
      <c r="T264" s="375"/>
      <c r="U264" s="375"/>
    </row>
    <row r="265" spans="2:21">
      <c r="B265" s="375"/>
      <c r="C265" s="375"/>
      <c r="D265" s="375"/>
      <c r="E265" s="375"/>
      <c r="F265" s="375"/>
      <c r="G265" s="375"/>
      <c r="H265" s="375"/>
      <c r="I265" s="375"/>
      <c r="J265" s="375"/>
      <c r="K265" s="375"/>
      <c r="L265" s="375"/>
      <c r="N265" s="375"/>
      <c r="O265" s="375"/>
      <c r="P265" s="375"/>
      <c r="Q265" s="375"/>
      <c r="R265" s="375"/>
      <c r="S265" s="375"/>
      <c r="T265" s="375"/>
      <c r="U265" s="375"/>
    </row>
    <row r="266" spans="2:21">
      <c r="B266" s="375"/>
      <c r="C266" s="375"/>
      <c r="D266" s="375"/>
      <c r="E266" s="375"/>
      <c r="F266" s="375"/>
      <c r="G266" s="375"/>
      <c r="H266" s="375"/>
      <c r="I266" s="375"/>
      <c r="J266" s="375"/>
      <c r="K266" s="375"/>
      <c r="L266" s="375"/>
      <c r="N266" s="375"/>
      <c r="O266" s="375"/>
      <c r="P266" s="375"/>
      <c r="Q266" s="375"/>
      <c r="R266" s="375"/>
      <c r="S266" s="375"/>
      <c r="T266" s="375"/>
      <c r="U266" s="375"/>
    </row>
    <row r="267" spans="2:21">
      <c r="B267" s="375"/>
      <c r="C267" s="375"/>
      <c r="D267" s="375"/>
      <c r="E267" s="375"/>
      <c r="F267" s="375"/>
      <c r="G267" s="375"/>
      <c r="H267" s="375"/>
      <c r="I267" s="375"/>
      <c r="J267" s="375"/>
      <c r="K267" s="375"/>
      <c r="L267" s="375"/>
      <c r="N267" s="375"/>
      <c r="O267" s="375"/>
      <c r="P267" s="375"/>
      <c r="Q267" s="375"/>
      <c r="R267" s="375"/>
      <c r="S267" s="375"/>
      <c r="T267" s="375"/>
      <c r="U267" s="375"/>
    </row>
    <row r="268" spans="2:21">
      <c r="B268" s="375"/>
      <c r="C268" s="375"/>
      <c r="D268" s="375"/>
      <c r="E268" s="375"/>
      <c r="F268" s="375"/>
      <c r="G268" s="375"/>
      <c r="H268" s="375"/>
      <c r="I268" s="375"/>
      <c r="J268" s="375"/>
      <c r="K268" s="375"/>
      <c r="L268" s="375"/>
      <c r="N268" s="375"/>
      <c r="O268" s="375"/>
      <c r="P268" s="375"/>
      <c r="Q268" s="375"/>
      <c r="R268" s="375"/>
      <c r="S268" s="375"/>
      <c r="T268" s="375"/>
      <c r="U268" s="375"/>
    </row>
    <row r="269" spans="2:21">
      <c r="B269" s="375"/>
      <c r="C269" s="375"/>
      <c r="D269" s="375"/>
      <c r="E269" s="375"/>
      <c r="F269" s="375"/>
      <c r="G269" s="375"/>
      <c r="H269" s="375"/>
      <c r="I269" s="375"/>
      <c r="J269" s="375"/>
      <c r="K269" s="375"/>
      <c r="L269" s="375"/>
      <c r="N269" s="375"/>
      <c r="O269" s="375"/>
      <c r="P269" s="375"/>
      <c r="Q269" s="375"/>
      <c r="R269" s="375"/>
      <c r="S269" s="375"/>
      <c r="T269" s="375"/>
      <c r="U269" s="375"/>
    </row>
    <row r="270" spans="2:21">
      <c r="B270" s="375"/>
      <c r="C270" s="375"/>
      <c r="D270" s="375"/>
      <c r="E270" s="375"/>
      <c r="F270" s="375"/>
      <c r="G270" s="375"/>
      <c r="H270" s="375"/>
      <c r="I270" s="375"/>
      <c r="J270" s="375"/>
      <c r="K270" s="375"/>
      <c r="L270" s="375"/>
      <c r="N270" s="375"/>
      <c r="O270" s="375"/>
      <c r="P270" s="375"/>
      <c r="Q270" s="375"/>
      <c r="R270" s="375"/>
      <c r="S270" s="375"/>
      <c r="T270" s="375"/>
      <c r="U270" s="375"/>
    </row>
    <row r="271" spans="2:21">
      <c r="B271" s="375"/>
      <c r="C271" s="375"/>
      <c r="D271" s="375"/>
      <c r="E271" s="375"/>
      <c r="F271" s="375"/>
      <c r="G271" s="375"/>
      <c r="H271" s="375"/>
      <c r="I271" s="375"/>
      <c r="J271" s="375"/>
      <c r="K271" s="375"/>
      <c r="L271" s="375"/>
      <c r="N271" s="375"/>
      <c r="O271" s="375"/>
      <c r="P271" s="375"/>
      <c r="Q271" s="375"/>
      <c r="R271" s="375"/>
      <c r="S271" s="375"/>
      <c r="T271" s="375"/>
      <c r="U271" s="375"/>
    </row>
    <row r="272" spans="2:21">
      <c r="B272" s="375"/>
      <c r="C272" s="375"/>
      <c r="D272" s="375"/>
      <c r="E272" s="375"/>
      <c r="F272" s="375"/>
      <c r="G272" s="375"/>
      <c r="H272" s="375"/>
      <c r="I272" s="375"/>
      <c r="J272" s="375"/>
      <c r="K272" s="375"/>
      <c r="L272" s="375"/>
      <c r="N272" s="375"/>
      <c r="O272" s="375"/>
      <c r="P272" s="375"/>
      <c r="Q272" s="375"/>
      <c r="R272" s="375"/>
      <c r="S272" s="375"/>
      <c r="T272" s="375"/>
      <c r="U272" s="375"/>
    </row>
    <row r="273" spans="2:21">
      <c r="B273" s="375"/>
      <c r="C273" s="375"/>
      <c r="D273" s="375"/>
      <c r="E273" s="375"/>
      <c r="F273" s="375"/>
      <c r="G273" s="375"/>
      <c r="H273" s="375"/>
      <c r="I273" s="375"/>
      <c r="J273" s="375"/>
      <c r="K273" s="375"/>
      <c r="L273" s="375"/>
      <c r="N273" s="375"/>
      <c r="O273" s="375"/>
      <c r="P273" s="375"/>
      <c r="Q273" s="375"/>
      <c r="R273" s="375"/>
      <c r="S273" s="375"/>
      <c r="T273" s="375"/>
      <c r="U273" s="375"/>
    </row>
    <row r="274" spans="2:21">
      <c r="B274" s="375"/>
      <c r="C274" s="375"/>
      <c r="D274" s="375"/>
      <c r="E274" s="375"/>
      <c r="F274" s="375"/>
      <c r="G274" s="375"/>
      <c r="H274" s="375"/>
      <c r="I274" s="375"/>
      <c r="J274" s="375"/>
      <c r="K274" s="375"/>
      <c r="L274" s="375"/>
      <c r="N274" s="375"/>
      <c r="O274" s="375"/>
      <c r="P274" s="375"/>
      <c r="Q274" s="375"/>
      <c r="R274" s="375"/>
      <c r="S274" s="375"/>
      <c r="T274" s="375"/>
      <c r="U274" s="375"/>
    </row>
    <row r="275" spans="2:21">
      <c r="B275" s="375"/>
      <c r="C275" s="375"/>
      <c r="D275" s="375"/>
      <c r="E275" s="375"/>
      <c r="F275" s="375"/>
      <c r="G275" s="375"/>
      <c r="H275" s="375"/>
      <c r="I275" s="375"/>
      <c r="J275" s="375"/>
      <c r="K275" s="375"/>
      <c r="L275" s="375"/>
      <c r="N275" s="375"/>
      <c r="O275" s="375"/>
      <c r="P275" s="375"/>
      <c r="Q275" s="375"/>
      <c r="R275" s="375"/>
      <c r="S275" s="375"/>
      <c r="T275" s="375"/>
      <c r="U275" s="375"/>
    </row>
    <row r="276" spans="2:21">
      <c r="B276" s="375"/>
      <c r="C276" s="375"/>
      <c r="D276" s="375"/>
      <c r="E276" s="375"/>
      <c r="F276" s="375"/>
      <c r="G276" s="375"/>
      <c r="H276" s="375"/>
      <c r="I276" s="375"/>
      <c r="J276" s="375"/>
      <c r="K276" s="375"/>
      <c r="L276" s="375"/>
      <c r="N276" s="375"/>
      <c r="O276" s="375"/>
      <c r="P276" s="375"/>
      <c r="Q276" s="375"/>
      <c r="R276" s="375"/>
      <c r="S276" s="375"/>
      <c r="T276" s="375"/>
      <c r="U276" s="375"/>
    </row>
    <row r="277" spans="2:21">
      <c r="B277" s="375"/>
      <c r="C277" s="375"/>
      <c r="D277" s="375"/>
      <c r="E277" s="375"/>
      <c r="F277" s="375"/>
      <c r="G277" s="375"/>
      <c r="H277" s="375"/>
      <c r="I277" s="375"/>
      <c r="J277" s="375"/>
      <c r="K277" s="375"/>
      <c r="L277" s="375"/>
      <c r="N277" s="375"/>
      <c r="O277" s="375"/>
      <c r="P277" s="375"/>
      <c r="Q277" s="375"/>
      <c r="R277" s="375"/>
      <c r="S277" s="375"/>
      <c r="T277" s="375"/>
      <c r="U277" s="375"/>
    </row>
    <row r="278" spans="2:21">
      <c r="B278" s="375"/>
      <c r="C278" s="375"/>
      <c r="D278" s="375"/>
      <c r="E278" s="375"/>
      <c r="F278" s="375"/>
      <c r="G278" s="375"/>
      <c r="H278" s="375"/>
      <c r="I278" s="375"/>
      <c r="J278" s="375"/>
      <c r="K278" s="375"/>
      <c r="L278" s="375"/>
      <c r="N278" s="375"/>
      <c r="O278" s="375"/>
      <c r="P278" s="375"/>
      <c r="Q278" s="375"/>
      <c r="R278" s="375"/>
      <c r="S278" s="375"/>
      <c r="T278" s="375"/>
      <c r="U278" s="375"/>
    </row>
    <row r="279" spans="2:21">
      <c r="B279" s="375"/>
      <c r="C279" s="375"/>
      <c r="D279" s="375"/>
      <c r="E279" s="375"/>
      <c r="F279" s="375"/>
      <c r="G279" s="375"/>
      <c r="H279" s="375"/>
      <c r="I279" s="375"/>
      <c r="J279" s="375"/>
      <c r="K279" s="375"/>
      <c r="L279" s="375"/>
      <c r="N279" s="375"/>
      <c r="O279" s="375"/>
      <c r="P279" s="375"/>
      <c r="Q279" s="375"/>
      <c r="R279" s="375"/>
      <c r="S279" s="375"/>
      <c r="T279" s="375"/>
      <c r="U279" s="375"/>
    </row>
    <row r="280" spans="2:21">
      <c r="B280" s="375"/>
      <c r="C280" s="375"/>
      <c r="D280" s="375"/>
      <c r="E280" s="375"/>
      <c r="F280" s="375"/>
      <c r="G280" s="375"/>
      <c r="H280" s="375"/>
      <c r="I280" s="375"/>
      <c r="J280" s="375"/>
      <c r="K280" s="375"/>
      <c r="L280" s="375"/>
      <c r="N280" s="375"/>
      <c r="O280" s="375"/>
      <c r="P280" s="375"/>
      <c r="Q280" s="375"/>
      <c r="R280" s="375"/>
      <c r="S280" s="375"/>
      <c r="T280" s="375"/>
      <c r="U280" s="375"/>
    </row>
    <row r="281" spans="2:21">
      <c r="B281" s="375"/>
      <c r="C281" s="375"/>
      <c r="D281" s="375"/>
      <c r="E281" s="375"/>
      <c r="F281" s="375"/>
      <c r="G281" s="375"/>
      <c r="H281" s="375"/>
      <c r="I281" s="375"/>
      <c r="J281" s="375"/>
      <c r="K281" s="375"/>
      <c r="L281" s="375"/>
      <c r="N281" s="375"/>
      <c r="O281" s="375"/>
      <c r="P281" s="375"/>
      <c r="Q281" s="375"/>
      <c r="R281" s="375"/>
      <c r="S281" s="375"/>
      <c r="T281" s="375"/>
      <c r="U281" s="375"/>
    </row>
    <row r="282" spans="2:21">
      <c r="B282" s="375"/>
      <c r="C282" s="375"/>
      <c r="D282" s="375"/>
      <c r="E282" s="375"/>
      <c r="F282" s="375"/>
      <c r="G282" s="375"/>
      <c r="H282" s="375"/>
      <c r="I282" s="375"/>
      <c r="J282" s="375"/>
      <c r="K282" s="375"/>
      <c r="L282" s="375"/>
      <c r="N282" s="375"/>
      <c r="O282" s="375"/>
      <c r="P282" s="375"/>
      <c r="Q282" s="375"/>
      <c r="R282" s="375"/>
      <c r="S282" s="375"/>
      <c r="T282" s="375"/>
      <c r="U282" s="375"/>
    </row>
    <row r="283" spans="2:21">
      <c r="B283" s="375"/>
      <c r="C283" s="375"/>
      <c r="D283" s="375"/>
      <c r="E283" s="375"/>
      <c r="F283" s="375"/>
      <c r="G283" s="375"/>
      <c r="H283" s="375"/>
      <c r="I283" s="375"/>
      <c r="J283" s="375"/>
      <c r="K283" s="375"/>
      <c r="L283" s="375"/>
      <c r="N283" s="375"/>
      <c r="O283" s="375"/>
      <c r="P283" s="375"/>
      <c r="Q283" s="375"/>
      <c r="R283" s="375"/>
      <c r="S283" s="375"/>
      <c r="T283" s="375"/>
      <c r="U283" s="375"/>
    </row>
    <row r="284" spans="2:21">
      <c r="B284" s="375"/>
      <c r="C284" s="375"/>
      <c r="D284" s="375"/>
      <c r="E284" s="375"/>
      <c r="F284" s="375"/>
      <c r="G284" s="375"/>
      <c r="H284" s="375"/>
      <c r="I284" s="375"/>
      <c r="J284" s="375"/>
      <c r="K284" s="375"/>
      <c r="L284" s="375"/>
      <c r="N284" s="375"/>
      <c r="O284" s="375"/>
      <c r="P284" s="375"/>
      <c r="Q284" s="375"/>
      <c r="R284" s="375"/>
      <c r="S284" s="375"/>
      <c r="T284" s="375"/>
      <c r="U284" s="375"/>
    </row>
    <row r="285" spans="2:21">
      <c r="B285" s="375"/>
      <c r="C285" s="375"/>
      <c r="D285" s="375"/>
      <c r="E285" s="375"/>
      <c r="F285" s="375"/>
      <c r="G285" s="375"/>
      <c r="H285" s="375"/>
      <c r="I285" s="375"/>
      <c r="J285" s="375"/>
      <c r="K285" s="375"/>
      <c r="L285" s="375"/>
      <c r="N285" s="375"/>
      <c r="O285" s="375"/>
      <c r="P285" s="375"/>
      <c r="Q285" s="375"/>
      <c r="R285" s="375"/>
      <c r="S285" s="375"/>
      <c r="T285" s="375"/>
      <c r="U285" s="375"/>
    </row>
    <row r="286" spans="2:21">
      <c r="B286" s="375"/>
      <c r="C286" s="375"/>
      <c r="D286" s="375"/>
      <c r="E286" s="375"/>
      <c r="F286" s="375"/>
      <c r="G286" s="375"/>
      <c r="H286" s="375"/>
      <c r="I286" s="375"/>
      <c r="J286" s="375"/>
      <c r="K286" s="375"/>
      <c r="L286" s="375"/>
      <c r="N286" s="375"/>
      <c r="O286" s="375"/>
      <c r="P286" s="375"/>
      <c r="Q286" s="375"/>
      <c r="R286" s="375"/>
      <c r="S286" s="375"/>
      <c r="T286" s="375"/>
      <c r="U286" s="375"/>
    </row>
    <row r="287" spans="2:21">
      <c r="B287" s="375"/>
      <c r="C287" s="375"/>
      <c r="D287" s="375"/>
      <c r="E287" s="375"/>
      <c r="F287" s="375"/>
      <c r="G287" s="375"/>
      <c r="H287" s="375"/>
      <c r="I287" s="375"/>
      <c r="J287" s="375"/>
      <c r="K287" s="375"/>
      <c r="L287" s="375"/>
      <c r="N287" s="375"/>
      <c r="O287" s="375"/>
      <c r="P287" s="375"/>
      <c r="Q287" s="375"/>
      <c r="R287" s="375"/>
      <c r="S287" s="375"/>
      <c r="T287" s="375"/>
      <c r="U287" s="375"/>
    </row>
    <row r="288" spans="2:21">
      <c r="B288" s="375"/>
      <c r="C288" s="375"/>
      <c r="D288" s="375"/>
      <c r="E288" s="375"/>
      <c r="F288" s="375"/>
      <c r="G288" s="375"/>
      <c r="H288" s="375"/>
      <c r="I288" s="375"/>
      <c r="J288" s="375"/>
      <c r="K288" s="375"/>
      <c r="L288" s="375"/>
      <c r="N288" s="375"/>
      <c r="O288" s="375"/>
      <c r="P288" s="375"/>
      <c r="Q288" s="375"/>
      <c r="R288" s="375"/>
      <c r="S288" s="375"/>
      <c r="T288" s="375"/>
      <c r="U288" s="375"/>
    </row>
    <row r="289" spans="2:21">
      <c r="B289" s="375"/>
      <c r="C289" s="375"/>
      <c r="D289" s="375"/>
      <c r="E289" s="375"/>
      <c r="F289" s="375"/>
      <c r="G289" s="375"/>
      <c r="H289" s="375"/>
      <c r="I289" s="375"/>
      <c r="J289" s="375"/>
      <c r="K289" s="375"/>
      <c r="L289" s="375"/>
      <c r="N289" s="375"/>
      <c r="O289" s="375"/>
      <c r="P289" s="375"/>
      <c r="Q289" s="375"/>
      <c r="R289" s="375"/>
      <c r="S289" s="375"/>
      <c r="T289" s="375"/>
      <c r="U289" s="375"/>
    </row>
    <row r="290" spans="2:21">
      <c r="B290" s="375"/>
      <c r="C290" s="375"/>
      <c r="D290" s="375"/>
      <c r="E290" s="375"/>
      <c r="F290" s="375"/>
      <c r="G290" s="375"/>
      <c r="H290" s="375"/>
      <c r="I290" s="375"/>
      <c r="J290" s="375"/>
      <c r="K290" s="375"/>
      <c r="L290" s="375"/>
      <c r="N290" s="375"/>
      <c r="O290" s="375"/>
      <c r="P290" s="375"/>
      <c r="Q290" s="375"/>
      <c r="R290" s="375"/>
      <c r="S290" s="375"/>
      <c r="T290" s="375"/>
      <c r="U290" s="375"/>
    </row>
    <row r="291" spans="2:21">
      <c r="B291" s="375"/>
      <c r="C291" s="375"/>
      <c r="D291" s="375"/>
      <c r="E291" s="375"/>
      <c r="F291" s="375"/>
      <c r="G291" s="375"/>
      <c r="H291" s="375"/>
      <c r="I291" s="375"/>
      <c r="J291" s="375"/>
      <c r="K291" s="375"/>
      <c r="L291" s="375"/>
      <c r="N291" s="375"/>
      <c r="O291" s="375"/>
      <c r="P291" s="375"/>
      <c r="Q291" s="375"/>
      <c r="R291" s="375"/>
      <c r="S291" s="375"/>
      <c r="T291" s="375"/>
      <c r="U291" s="375"/>
    </row>
    <row r="292" spans="2:21">
      <c r="B292" s="375"/>
      <c r="C292" s="375"/>
      <c r="D292" s="375"/>
      <c r="E292" s="375"/>
      <c r="F292" s="375"/>
      <c r="G292" s="375"/>
      <c r="H292" s="375"/>
      <c r="I292" s="375"/>
      <c r="J292" s="375"/>
      <c r="K292" s="375"/>
      <c r="L292" s="375"/>
      <c r="N292" s="375"/>
      <c r="O292" s="375"/>
      <c r="P292" s="375"/>
      <c r="Q292" s="375"/>
      <c r="R292" s="375"/>
      <c r="S292" s="375"/>
      <c r="T292" s="375"/>
      <c r="U292" s="375"/>
    </row>
    <row r="293" spans="2:21">
      <c r="B293" s="375"/>
      <c r="C293" s="375"/>
      <c r="D293" s="375"/>
      <c r="E293" s="375"/>
      <c r="F293" s="375"/>
      <c r="G293" s="375"/>
      <c r="H293" s="375"/>
      <c r="I293" s="375"/>
      <c r="J293" s="375"/>
      <c r="K293" s="375"/>
      <c r="L293" s="375"/>
      <c r="N293" s="375"/>
      <c r="O293" s="375"/>
      <c r="P293" s="375"/>
      <c r="Q293" s="375"/>
      <c r="R293" s="375"/>
      <c r="S293" s="375"/>
      <c r="T293" s="375"/>
      <c r="U293" s="375"/>
    </row>
    <row r="294" spans="2:21">
      <c r="B294" s="375"/>
      <c r="C294" s="375"/>
      <c r="D294" s="375"/>
      <c r="E294" s="375"/>
      <c r="F294" s="375"/>
      <c r="G294" s="375"/>
      <c r="H294" s="375"/>
      <c r="I294" s="375"/>
      <c r="J294" s="375"/>
      <c r="K294" s="375"/>
      <c r="L294" s="375"/>
      <c r="N294" s="375"/>
      <c r="O294" s="375"/>
      <c r="P294" s="375"/>
      <c r="Q294" s="375"/>
      <c r="R294" s="375"/>
      <c r="S294" s="375"/>
      <c r="T294" s="375"/>
      <c r="U294" s="375"/>
    </row>
    <row r="295" spans="2:21">
      <c r="B295" s="375"/>
      <c r="C295" s="375"/>
      <c r="D295" s="375"/>
      <c r="E295" s="375"/>
      <c r="F295" s="375"/>
      <c r="G295" s="375"/>
      <c r="H295" s="375"/>
      <c r="I295" s="375"/>
      <c r="J295" s="375"/>
      <c r="K295" s="375"/>
      <c r="L295" s="375"/>
      <c r="N295" s="375"/>
      <c r="O295" s="375"/>
      <c r="P295" s="375"/>
      <c r="Q295" s="375"/>
      <c r="R295" s="375"/>
      <c r="S295" s="375"/>
      <c r="T295" s="375"/>
      <c r="U295" s="375"/>
    </row>
    <row r="296" spans="2:21">
      <c r="B296" s="375"/>
      <c r="C296" s="375"/>
      <c r="D296" s="375"/>
      <c r="E296" s="375"/>
      <c r="F296" s="375"/>
      <c r="G296" s="375"/>
      <c r="H296" s="375"/>
      <c r="I296" s="375"/>
      <c r="J296" s="375"/>
      <c r="K296" s="375"/>
      <c r="L296" s="375"/>
      <c r="N296" s="375"/>
      <c r="O296" s="375"/>
      <c r="P296" s="375"/>
      <c r="Q296" s="375"/>
      <c r="R296" s="375"/>
      <c r="S296" s="375"/>
      <c r="T296" s="375"/>
      <c r="U296" s="375"/>
    </row>
    <row r="297" spans="2:21">
      <c r="B297" s="375"/>
      <c r="C297" s="375"/>
      <c r="D297" s="375"/>
      <c r="E297" s="375"/>
      <c r="F297" s="375"/>
      <c r="G297" s="375"/>
      <c r="H297" s="375"/>
      <c r="I297" s="375"/>
      <c r="J297" s="375"/>
      <c r="K297" s="375"/>
      <c r="L297" s="375"/>
      <c r="N297" s="375"/>
      <c r="O297" s="375"/>
      <c r="P297" s="375"/>
      <c r="Q297" s="375"/>
      <c r="R297" s="375"/>
      <c r="S297" s="375"/>
      <c r="T297" s="375"/>
      <c r="U297" s="375"/>
    </row>
    <row r="298" spans="2:21">
      <c r="B298" s="375"/>
      <c r="C298" s="375"/>
      <c r="D298" s="375"/>
      <c r="E298" s="375"/>
      <c r="F298" s="375"/>
      <c r="G298" s="375"/>
      <c r="H298" s="375"/>
      <c r="I298" s="375"/>
      <c r="J298" s="375"/>
      <c r="K298" s="375"/>
      <c r="L298" s="375"/>
      <c r="N298" s="375"/>
      <c r="O298" s="375"/>
      <c r="P298" s="375"/>
      <c r="Q298" s="375"/>
      <c r="R298" s="375"/>
      <c r="S298" s="375"/>
      <c r="T298" s="375"/>
      <c r="U298" s="375"/>
    </row>
    <row r="299" spans="2:21">
      <c r="B299" s="375"/>
      <c r="C299" s="375"/>
      <c r="D299" s="375"/>
      <c r="E299" s="375"/>
      <c r="F299" s="375"/>
      <c r="G299" s="375"/>
      <c r="H299" s="375"/>
      <c r="I299" s="375"/>
      <c r="J299" s="375"/>
      <c r="K299" s="375"/>
      <c r="L299" s="375"/>
      <c r="N299" s="375"/>
      <c r="O299" s="375"/>
      <c r="P299" s="375"/>
      <c r="Q299" s="375"/>
      <c r="R299" s="375"/>
      <c r="S299" s="375"/>
      <c r="T299" s="375"/>
      <c r="U299" s="375"/>
    </row>
    <row r="300" spans="2:21">
      <c r="B300" s="375"/>
      <c r="C300" s="375"/>
      <c r="D300" s="375"/>
      <c r="E300" s="375"/>
      <c r="F300" s="375"/>
      <c r="G300" s="375"/>
      <c r="H300" s="375"/>
      <c r="I300" s="375"/>
      <c r="J300" s="375"/>
      <c r="K300" s="375"/>
      <c r="L300" s="375"/>
      <c r="N300" s="375"/>
      <c r="O300" s="375"/>
      <c r="P300" s="375"/>
      <c r="Q300" s="375"/>
      <c r="R300" s="375"/>
      <c r="S300" s="375"/>
      <c r="T300" s="375"/>
      <c r="U300" s="375"/>
    </row>
    <row r="301" spans="2:21">
      <c r="B301" s="375"/>
      <c r="C301" s="375"/>
      <c r="D301" s="375"/>
      <c r="E301" s="375"/>
      <c r="F301" s="375"/>
      <c r="G301" s="375"/>
      <c r="H301" s="375"/>
      <c r="I301" s="375"/>
      <c r="J301" s="375"/>
      <c r="K301" s="375"/>
      <c r="L301" s="375"/>
      <c r="N301" s="375"/>
      <c r="O301" s="375"/>
      <c r="P301" s="375"/>
      <c r="Q301" s="375"/>
      <c r="R301" s="375"/>
      <c r="S301" s="375"/>
      <c r="T301" s="375"/>
      <c r="U301" s="375"/>
    </row>
    <row r="302" spans="2:21">
      <c r="B302" s="375"/>
      <c r="C302" s="375"/>
      <c r="D302" s="375"/>
      <c r="E302" s="375"/>
      <c r="F302" s="375"/>
      <c r="G302" s="375"/>
      <c r="H302" s="375"/>
      <c r="I302" s="375"/>
      <c r="J302" s="375"/>
      <c r="K302" s="375"/>
      <c r="L302" s="375"/>
      <c r="N302" s="375"/>
      <c r="O302" s="375"/>
      <c r="P302" s="375"/>
      <c r="Q302" s="375"/>
      <c r="R302" s="375"/>
      <c r="S302" s="375"/>
      <c r="T302" s="375"/>
      <c r="U302" s="375"/>
    </row>
    <row r="303" spans="2:21">
      <c r="B303" s="375"/>
      <c r="C303" s="375"/>
      <c r="D303" s="375"/>
      <c r="E303" s="375"/>
      <c r="F303" s="375"/>
      <c r="G303" s="375"/>
      <c r="H303" s="375"/>
      <c r="I303" s="375"/>
      <c r="J303" s="375"/>
      <c r="K303" s="375"/>
      <c r="L303" s="375"/>
      <c r="N303" s="375"/>
      <c r="O303" s="375"/>
      <c r="P303" s="375"/>
      <c r="Q303" s="375"/>
      <c r="R303" s="375"/>
      <c r="S303" s="375"/>
      <c r="T303" s="375"/>
      <c r="U303" s="375"/>
    </row>
    <row r="304" spans="2:21">
      <c r="B304" s="375"/>
      <c r="C304" s="375"/>
      <c r="D304" s="375"/>
      <c r="E304" s="375"/>
      <c r="F304" s="375"/>
      <c r="G304" s="375"/>
      <c r="H304" s="375"/>
      <c r="I304" s="375"/>
      <c r="J304" s="375"/>
      <c r="K304" s="375"/>
      <c r="L304" s="375"/>
      <c r="N304" s="375"/>
      <c r="O304" s="375"/>
      <c r="P304" s="375"/>
      <c r="Q304" s="375"/>
      <c r="R304" s="375"/>
      <c r="S304" s="375"/>
      <c r="T304" s="375"/>
      <c r="U304" s="375"/>
    </row>
    <row r="305" spans="2:21">
      <c r="B305" s="375"/>
      <c r="C305" s="375"/>
      <c r="D305" s="375"/>
      <c r="E305" s="375"/>
      <c r="F305" s="375"/>
      <c r="G305" s="375"/>
      <c r="H305" s="375"/>
      <c r="I305" s="375"/>
      <c r="J305" s="375"/>
      <c r="K305" s="375"/>
      <c r="L305" s="375"/>
      <c r="N305" s="375"/>
      <c r="O305" s="375"/>
      <c r="P305" s="375"/>
      <c r="Q305" s="375"/>
      <c r="R305" s="375"/>
      <c r="S305" s="375"/>
      <c r="T305" s="375"/>
      <c r="U305" s="375"/>
    </row>
    <row r="306" spans="2:21">
      <c r="B306" s="375"/>
      <c r="C306" s="375"/>
      <c r="D306" s="375"/>
      <c r="E306" s="375"/>
      <c r="F306" s="375"/>
      <c r="G306" s="375"/>
      <c r="H306" s="375"/>
      <c r="I306" s="375"/>
      <c r="J306" s="375"/>
      <c r="K306" s="375"/>
      <c r="L306" s="375"/>
      <c r="N306" s="375"/>
      <c r="O306" s="375"/>
      <c r="P306" s="375"/>
      <c r="Q306" s="375"/>
      <c r="R306" s="375"/>
      <c r="S306" s="375"/>
      <c r="T306" s="375"/>
      <c r="U306" s="375"/>
    </row>
    <row r="307" spans="2:21">
      <c r="B307" s="375"/>
      <c r="C307" s="375"/>
      <c r="D307" s="375"/>
      <c r="E307" s="375"/>
      <c r="F307" s="375"/>
      <c r="G307" s="375"/>
      <c r="H307" s="375"/>
      <c r="I307" s="375"/>
      <c r="J307" s="375"/>
      <c r="K307" s="375"/>
      <c r="L307" s="375"/>
      <c r="N307" s="375"/>
      <c r="O307" s="375"/>
      <c r="P307" s="375"/>
      <c r="Q307" s="375"/>
      <c r="R307" s="375"/>
      <c r="S307" s="375"/>
      <c r="T307" s="375"/>
      <c r="U307" s="375"/>
    </row>
    <row r="308" spans="2:21">
      <c r="B308" s="375"/>
      <c r="C308" s="375"/>
      <c r="D308" s="375"/>
      <c r="E308" s="375"/>
      <c r="F308" s="375"/>
      <c r="G308" s="375"/>
      <c r="H308" s="375"/>
      <c r="I308" s="375"/>
      <c r="J308" s="375"/>
      <c r="K308" s="375"/>
      <c r="L308" s="375"/>
      <c r="N308" s="375"/>
      <c r="O308" s="375"/>
      <c r="P308" s="375"/>
      <c r="Q308" s="375"/>
      <c r="R308" s="375"/>
      <c r="S308" s="375"/>
      <c r="T308" s="375"/>
      <c r="U308" s="375"/>
    </row>
    <row r="309" spans="2:21">
      <c r="B309" s="375"/>
      <c r="C309" s="375"/>
      <c r="D309" s="375"/>
      <c r="E309" s="375"/>
      <c r="F309" s="375"/>
      <c r="G309" s="375"/>
      <c r="H309" s="375"/>
      <c r="I309" s="375"/>
      <c r="J309" s="375"/>
      <c r="K309" s="375"/>
      <c r="L309" s="375"/>
      <c r="N309" s="375"/>
      <c r="O309" s="375"/>
      <c r="P309" s="375"/>
      <c r="Q309" s="375"/>
      <c r="R309" s="375"/>
      <c r="S309" s="375"/>
      <c r="T309" s="375"/>
      <c r="U309" s="375"/>
    </row>
    <row r="310" spans="2:21">
      <c r="B310" s="375"/>
      <c r="C310" s="375"/>
      <c r="D310" s="375"/>
      <c r="E310" s="375"/>
      <c r="F310" s="375"/>
      <c r="G310" s="375"/>
      <c r="H310" s="375"/>
      <c r="I310" s="375"/>
      <c r="J310" s="375"/>
      <c r="K310" s="375"/>
      <c r="L310" s="375"/>
      <c r="N310" s="375"/>
      <c r="O310" s="375"/>
      <c r="P310" s="375"/>
      <c r="Q310" s="375"/>
      <c r="R310" s="375"/>
      <c r="S310" s="375"/>
      <c r="T310" s="375"/>
      <c r="U310" s="375"/>
    </row>
    <row r="311" spans="2:21">
      <c r="B311" s="375"/>
      <c r="C311" s="375"/>
      <c r="D311" s="375"/>
      <c r="E311" s="375"/>
      <c r="F311" s="375"/>
      <c r="G311" s="375"/>
      <c r="H311" s="375"/>
      <c r="I311" s="375"/>
      <c r="J311" s="375"/>
      <c r="K311" s="375"/>
      <c r="L311" s="375"/>
      <c r="N311" s="375"/>
      <c r="O311" s="375"/>
      <c r="P311" s="375"/>
      <c r="Q311" s="375"/>
      <c r="R311" s="375"/>
      <c r="S311" s="375"/>
      <c r="T311" s="375"/>
      <c r="U311" s="375"/>
    </row>
    <row r="312" spans="2:21">
      <c r="B312" s="375"/>
      <c r="C312" s="375"/>
      <c r="D312" s="375"/>
      <c r="E312" s="375"/>
      <c r="F312" s="375"/>
      <c r="G312" s="375"/>
      <c r="H312" s="375"/>
      <c r="I312" s="375"/>
      <c r="J312" s="375"/>
      <c r="K312" s="375"/>
      <c r="L312" s="375"/>
      <c r="N312" s="375"/>
      <c r="O312" s="375"/>
      <c r="P312" s="375"/>
      <c r="Q312" s="375"/>
      <c r="R312" s="375"/>
      <c r="S312" s="375"/>
      <c r="T312" s="375"/>
      <c r="U312" s="375"/>
    </row>
    <row r="313" spans="2:21">
      <c r="B313" s="375"/>
      <c r="C313" s="375"/>
      <c r="D313" s="375"/>
      <c r="E313" s="375"/>
      <c r="F313" s="375"/>
      <c r="G313" s="375"/>
      <c r="H313" s="375"/>
      <c r="I313" s="375"/>
      <c r="J313" s="375"/>
      <c r="K313" s="375"/>
      <c r="L313" s="375"/>
      <c r="N313" s="375"/>
      <c r="O313" s="375"/>
      <c r="P313" s="375"/>
      <c r="Q313" s="375"/>
      <c r="R313" s="375"/>
      <c r="S313" s="375"/>
      <c r="T313" s="375"/>
      <c r="U313" s="375"/>
    </row>
    <row r="314" spans="2:21">
      <c r="B314" s="375"/>
      <c r="C314" s="375"/>
      <c r="D314" s="375"/>
      <c r="E314" s="375"/>
      <c r="F314" s="375"/>
      <c r="G314" s="375"/>
      <c r="H314" s="375"/>
      <c r="I314" s="375"/>
      <c r="J314" s="375"/>
      <c r="K314" s="375"/>
      <c r="L314" s="375"/>
      <c r="N314" s="375"/>
      <c r="O314" s="375"/>
      <c r="P314" s="375"/>
      <c r="Q314" s="375"/>
      <c r="R314" s="375"/>
      <c r="S314" s="375"/>
      <c r="T314" s="375"/>
      <c r="U314" s="375"/>
    </row>
    <row r="315" spans="2:21">
      <c r="B315" s="375"/>
      <c r="C315" s="375"/>
      <c r="D315" s="375"/>
      <c r="E315" s="375"/>
      <c r="F315" s="375"/>
      <c r="G315" s="375"/>
      <c r="H315" s="375"/>
      <c r="I315" s="375"/>
      <c r="J315" s="375"/>
      <c r="K315" s="375"/>
      <c r="L315" s="375"/>
      <c r="N315" s="375"/>
      <c r="O315" s="375"/>
      <c r="P315" s="375"/>
      <c r="Q315" s="375"/>
      <c r="R315" s="375"/>
      <c r="S315" s="375"/>
      <c r="T315" s="375"/>
      <c r="U315" s="375"/>
    </row>
    <row r="316" spans="2:21">
      <c r="B316" s="375"/>
      <c r="C316" s="375"/>
      <c r="D316" s="375"/>
      <c r="E316" s="375"/>
      <c r="F316" s="375"/>
      <c r="G316" s="375"/>
      <c r="H316" s="375"/>
      <c r="I316" s="375"/>
      <c r="J316" s="375"/>
      <c r="K316" s="375"/>
      <c r="L316" s="375"/>
      <c r="N316" s="375"/>
      <c r="O316" s="375"/>
      <c r="P316" s="375"/>
      <c r="Q316" s="375"/>
      <c r="R316" s="375"/>
      <c r="S316" s="375"/>
      <c r="T316" s="375"/>
      <c r="U316" s="375"/>
    </row>
    <row r="317" spans="2:21">
      <c r="B317" s="375"/>
      <c r="C317" s="375"/>
      <c r="D317" s="375"/>
      <c r="E317" s="375"/>
      <c r="F317" s="375"/>
      <c r="G317" s="375"/>
      <c r="H317" s="375"/>
      <c r="I317" s="375"/>
      <c r="J317" s="375"/>
      <c r="K317" s="375"/>
      <c r="L317" s="375"/>
      <c r="N317" s="375"/>
      <c r="O317" s="375"/>
      <c r="P317" s="375"/>
      <c r="Q317" s="375"/>
      <c r="R317" s="375"/>
      <c r="S317" s="375"/>
      <c r="T317" s="375"/>
      <c r="U317" s="375"/>
    </row>
    <row r="318" spans="2:21">
      <c r="B318" s="375"/>
      <c r="C318" s="375"/>
      <c r="D318" s="375"/>
      <c r="E318" s="375"/>
      <c r="F318" s="375"/>
      <c r="G318" s="375"/>
      <c r="H318" s="375"/>
      <c r="I318" s="375"/>
      <c r="J318" s="375"/>
      <c r="K318" s="375"/>
      <c r="L318" s="375"/>
      <c r="N318" s="375"/>
      <c r="O318" s="375"/>
      <c r="P318" s="375"/>
      <c r="Q318" s="375"/>
      <c r="R318" s="375"/>
      <c r="S318" s="375"/>
      <c r="T318" s="375"/>
      <c r="U318" s="375"/>
    </row>
    <row r="319" spans="2:21">
      <c r="B319" s="375"/>
      <c r="C319" s="375"/>
      <c r="D319" s="375"/>
      <c r="E319" s="375"/>
      <c r="F319" s="375"/>
      <c r="G319" s="375"/>
      <c r="H319" s="375"/>
      <c r="I319" s="375"/>
      <c r="J319" s="375"/>
      <c r="K319" s="375"/>
      <c r="L319" s="375"/>
      <c r="N319" s="375"/>
      <c r="O319" s="375"/>
      <c r="P319" s="375"/>
      <c r="Q319" s="375"/>
      <c r="R319" s="375"/>
      <c r="S319" s="375"/>
      <c r="T319" s="375"/>
      <c r="U319" s="375"/>
    </row>
    <row r="320" spans="2:21">
      <c r="B320" s="375"/>
      <c r="C320" s="375"/>
      <c r="D320" s="375"/>
      <c r="E320" s="375"/>
      <c r="F320" s="375"/>
      <c r="G320" s="375"/>
      <c r="H320" s="375"/>
      <c r="I320" s="375"/>
      <c r="J320" s="375"/>
      <c r="K320" s="375"/>
      <c r="L320" s="375"/>
      <c r="N320" s="375"/>
      <c r="O320" s="375"/>
      <c r="P320" s="375"/>
      <c r="Q320" s="375"/>
      <c r="R320" s="375"/>
      <c r="S320" s="375"/>
      <c r="T320" s="375"/>
      <c r="U320" s="375"/>
    </row>
    <row r="321" spans="2:21">
      <c r="B321" s="375"/>
      <c r="C321" s="375"/>
      <c r="D321" s="375"/>
      <c r="E321" s="375"/>
      <c r="F321" s="375"/>
      <c r="G321" s="375"/>
      <c r="H321" s="375"/>
      <c r="I321" s="375"/>
      <c r="J321" s="375"/>
      <c r="K321" s="375"/>
      <c r="L321" s="375"/>
      <c r="N321" s="375"/>
      <c r="O321" s="375"/>
      <c r="P321" s="375"/>
      <c r="Q321" s="375"/>
      <c r="R321" s="375"/>
      <c r="S321" s="375"/>
      <c r="T321" s="375"/>
      <c r="U321" s="375"/>
    </row>
    <row r="322" spans="2:21">
      <c r="B322" s="375"/>
      <c r="C322" s="375"/>
      <c r="D322" s="375"/>
      <c r="E322" s="375"/>
      <c r="F322" s="375"/>
      <c r="G322" s="375"/>
      <c r="H322" s="375"/>
      <c r="I322" s="375"/>
      <c r="J322" s="375"/>
      <c r="K322" s="375"/>
      <c r="L322" s="375"/>
      <c r="N322" s="375"/>
      <c r="O322" s="375"/>
      <c r="P322" s="375"/>
      <c r="Q322" s="375"/>
      <c r="R322" s="375"/>
      <c r="S322" s="375"/>
      <c r="T322" s="375"/>
      <c r="U322" s="375"/>
    </row>
    <row r="323" spans="2:21">
      <c r="B323" s="375"/>
      <c r="C323" s="375"/>
      <c r="D323" s="375"/>
      <c r="E323" s="375"/>
      <c r="F323" s="375"/>
      <c r="G323" s="375"/>
      <c r="H323" s="375"/>
      <c r="I323" s="375"/>
      <c r="J323" s="375"/>
      <c r="K323" s="375"/>
      <c r="L323" s="375"/>
      <c r="N323" s="375"/>
      <c r="O323" s="375"/>
      <c r="P323" s="375"/>
      <c r="Q323" s="375"/>
      <c r="R323" s="375"/>
      <c r="S323" s="375"/>
      <c r="T323" s="375"/>
      <c r="U323" s="375"/>
    </row>
    <row r="324" spans="2:21">
      <c r="B324" s="375"/>
      <c r="C324" s="375"/>
      <c r="D324" s="375"/>
      <c r="E324" s="375"/>
      <c r="F324" s="375"/>
      <c r="G324" s="375"/>
      <c r="H324" s="375"/>
      <c r="I324" s="375"/>
      <c r="J324" s="375"/>
      <c r="K324" s="375"/>
      <c r="L324" s="375"/>
      <c r="N324" s="375"/>
      <c r="O324" s="375"/>
      <c r="P324" s="375"/>
      <c r="Q324" s="375"/>
      <c r="R324" s="375"/>
      <c r="S324" s="375"/>
      <c r="T324" s="375"/>
      <c r="U324" s="375"/>
    </row>
    <row r="325" spans="2:21">
      <c r="B325" s="375"/>
      <c r="C325" s="375"/>
      <c r="D325" s="375"/>
      <c r="E325" s="375"/>
      <c r="F325" s="375"/>
      <c r="G325" s="375"/>
      <c r="H325" s="375"/>
      <c r="I325" s="375"/>
      <c r="J325" s="375"/>
      <c r="K325" s="375"/>
      <c r="L325" s="375"/>
      <c r="N325" s="375"/>
      <c r="O325" s="375"/>
      <c r="P325" s="375"/>
      <c r="Q325" s="375"/>
      <c r="R325" s="375"/>
      <c r="S325" s="375"/>
      <c r="T325" s="375"/>
      <c r="U325" s="375"/>
    </row>
    <row r="326" spans="2:21">
      <c r="B326" s="375"/>
      <c r="C326" s="375"/>
      <c r="D326" s="375"/>
      <c r="E326" s="375"/>
      <c r="F326" s="375"/>
      <c r="G326" s="375"/>
      <c r="H326" s="375"/>
      <c r="I326" s="375"/>
      <c r="J326" s="375"/>
      <c r="K326" s="375"/>
      <c r="L326" s="375"/>
      <c r="N326" s="375"/>
      <c r="O326" s="375"/>
      <c r="P326" s="375"/>
      <c r="Q326" s="375"/>
      <c r="R326" s="375"/>
      <c r="S326" s="375"/>
      <c r="T326" s="375"/>
      <c r="U326" s="375"/>
    </row>
    <row r="327" spans="2:21">
      <c r="B327" s="375"/>
      <c r="C327" s="375"/>
      <c r="D327" s="375"/>
      <c r="E327" s="375"/>
      <c r="F327" s="375"/>
      <c r="G327" s="375"/>
      <c r="H327" s="375"/>
      <c r="I327" s="375"/>
      <c r="J327" s="375"/>
      <c r="K327" s="375"/>
      <c r="L327" s="375"/>
      <c r="N327" s="375"/>
      <c r="O327" s="375"/>
      <c r="P327" s="375"/>
      <c r="Q327" s="375"/>
      <c r="R327" s="375"/>
      <c r="S327" s="375"/>
      <c r="T327" s="375"/>
      <c r="U327" s="375"/>
    </row>
    <row r="328" spans="2:21">
      <c r="B328" s="375"/>
      <c r="C328" s="375"/>
      <c r="D328" s="375"/>
      <c r="E328" s="375"/>
      <c r="F328" s="375"/>
      <c r="G328" s="375"/>
      <c r="H328" s="375"/>
      <c r="I328" s="375"/>
      <c r="J328" s="375"/>
      <c r="K328" s="375"/>
      <c r="L328" s="375"/>
      <c r="N328" s="375"/>
      <c r="O328" s="375"/>
      <c r="P328" s="375"/>
      <c r="Q328" s="375"/>
      <c r="R328" s="375"/>
      <c r="S328" s="375"/>
      <c r="T328" s="375"/>
      <c r="U328" s="375"/>
    </row>
    <row r="329" spans="2:21">
      <c r="B329" s="375"/>
      <c r="C329" s="375"/>
      <c r="D329" s="375"/>
      <c r="E329" s="375"/>
      <c r="F329" s="375"/>
      <c r="G329" s="375"/>
      <c r="H329" s="375"/>
      <c r="I329" s="375"/>
      <c r="J329" s="375"/>
      <c r="K329" s="375"/>
      <c r="L329" s="375"/>
      <c r="N329" s="375"/>
      <c r="O329" s="375"/>
      <c r="P329" s="375"/>
      <c r="Q329" s="375"/>
      <c r="R329" s="375"/>
      <c r="S329" s="375"/>
      <c r="T329" s="375"/>
      <c r="U329" s="375"/>
    </row>
    <row r="330" spans="2:21">
      <c r="B330" s="375"/>
      <c r="C330" s="375"/>
      <c r="D330" s="375"/>
      <c r="E330" s="375"/>
      <c r="F330" s="375"/>
      <c r="G330" s="375"/>
      <c r="H330" s="375"/>
      <c r="I330" s="375"/>
      <c r="J330" s="375"/>
      <c r="K330" s="375"/>
      <c r="L330" s="375"/>
      <c r="N330" s="375"/>
      <c r="O330" s="375"/>
      <c r="P330" s="375"/>
      <c r="Q330" s="375"/>
      <c r="R330" s="375"/>
      <c r="S330" s="375"/>
      <c r="T330" s="375"/>
      <c r="U330" s="375"/>
    </row>
    <row r="331" spans="2:21">
      <c r="B331" s="375"/>
      <c r="C331" s="375"/>
      <c r="D331" s="375"/>
      <c r="E331" s="375"/>
      <c r="F331" s="375"/>
      <c r="G331" s="375"/>
      <c r="H331" s="375"/>
      <c r="I331" s="375"/>
      <c r="J331" s="375"/>
      <c r="K331" s="375"/>
      <c r="L331" s="375"/>
      <c r="N331" s="375"/>
      <c r="O331" s="375"/>
      <c r="P331" s="375"/>
      <c r="Q331" s="375"/>
      <c r="R331" s="375"/>
      <c r="S331" s="375"/>
      <c r="T331" s="375"/>
      <c r="U331" s="375"/>
    </row>
    <row r="332" spans="2:21">
      <c r="B332" s="375"/>
      <c r="C332" s="375"/>
      <c r="D332" s="375"/>
      <c r="E332" s="375"/>
      <c r="F332" s="375"/>
      <c r="G332" s="375"/>
      <c r="H332" s="375"/>
      <c r="I332" s="375"/>
      <c r="J332" s="375"/>
      <c r="K332" s="375"/>
      <c r="L332" s="375"/>
      <c r="N332" s="375"/>
      <c r="O332" s="375"/>
      <c r="P332" s="375"/>
      <c r="Q332" s="375"/>
      <c r="R332" s="375"/>
      <c r="S332" s="375"/>
      <c r="T332" s="375"/>
      <c r="U332" s="375"/>
    </row>
    <row r="333" spans="2:21">
      <c r="B333" s="375"/>
      <c r="C333" s="375"/>
      <c r="D333" s="375"/>
      <c r="E333" s="375"/>
      <c r="F333" s="375"/>
      <c r="G333" s="375"/>
      <c r="H333" s="375"/>
      <c r="I333" s="375"/>
      <c r="J333" s="375"/>
      <c r="K333" s="375"/>
      <c r="L333" s="375"/>
      <c r="N333" s="375"/>
      <c r="O333" s="375"/>
      <c r="P333" s="375"/>
      <c r="Q333" s="375"/>
      <c r="R333" s="375"/>
      <c r="S333" s="375"/>
      <c r="T333" s="375"/>
      <c r="U333" s="375"/>
    </row>
    <row r="334" spans="2:21">
      <c r="B334" s="375"/>
      <c r="C334" s="375"/>
      <c r="D334" s="375"/>
      <c r="E334" s="375"/>
      <c r="F334" s="375"/>
      <c r="G334" s="375"/>
      <c r="H334" s="375"/>
      <c r="I334" s="375"/>
      <c r="J334" s="375"/>
      <c r="K334" s="375"/>
      <c r="L334" s="375"/>
      <c r="N334" s="375"/>
      <c r="O334" s="375"/>
      <c r="P334" s="375"/>
      <c r="Q334" s="375"/>
      <c r="R334" s="375"/>
      <c r="S334" s="375"/>
      <c r="T334" s="375"/>
      <c r="U334" s="375"/>
    </row>
    <row r="335" spans="2:21">
      <c r="B335" s="375"/>
      <c r="C335" s="375"/>
      <c r="D335" s="375"/>
      <c r="E335" s="375"/>
      <c r="F335" s="375"/>
      <c r="G335" s="375"/>
      <c r="H335" s="375"/>
      <c r="I335" s="375"/>
      <c r="J335" s="375"/>
      <c r="K335" s="375"/>
      <c r="L335" s="375"/>
      <c r="N335" s="375"/>
      <c r="O335" s="375"/>
      <c r="P335" s="375"/>
      <c r="Q335" s="375"/>
      <c r="R335" s="375"/>
      <c r="S335" s="375"/>
      <c r="T335" s="375"/>
      <c r="U335" s="375"/>
    </row>
    <row r="336" spans="2:21">
      <c r="B336" s="375"/>
      <c r="C336" s="375"/>
      <c r="D336" s="375"/>
      <c r="E336" s="375"/>
      <c r="F336" s="375"/>
      <c r="G336" s="375"/>
      <c r="H336" s="375"/>
      <c r="I336" s="375"/>
      <c r="J336" s="375"/>
      <c r="K336" s="375"/>
      <c r="L336" s="375"/>
      <c r="N336" s="375"/>
      <c r="O336" s="375"/>
      <c r="P336" s="375"/>
      <c r="Q336" s="375"/>
      <c r="R336" s="375"/>
      <c r="S336" s="375"/>
      <c r="T336" s="375"/>
      <c r="U336" s="375"/>
    </row>
    <row r="337" spans="2:21">
      <c r="B337" s="375"/>
      <c r="C337" s="375"/>
      <c r="D337" s="375"/>
      <c r="E337" s="375"/>
      <c r="F337" s="375"/>
      <c r="G337" s="375"/>
      <c r="H337" s="375"/>
      <c r="I337" s="375"/>
      <c r="J337" s="375"/>
      <c r="K337" s="375"/>
      <c r="L337" s="375"/>
      <c r="N337" s="375"/>
      <c r="O337" s="375"/>
      <c r="P337" s="375"/>
      <c r="Q337" s="375"/>
      <c r="R337" s="375"/>
      <c r="S337" s="375"/>
      <c r="T337" s="375"/>
      <c r="U337" s="375"/>
    </row>
    <row r="338" spans="2:21">
      <c r="B338" s="375"/>
      <c r="C338" s="375"/>
      <c r="D338" s="375"/>
      <c r="E338" s="375"/>
      <c r="F338" s="375"/>
      <c r="G338" s="375"/>
      <c r="H338" s="375"/>
      <c r="I338" s="375"/>
      <c r="J338" s="375"/>
      <c r="K338" s="375"/>
      <c r="L338" s="375"/>
      <c r="N338" s="375"/>
      <c r="O338" s="375"/>
      <c r="P338" s="375"/>
      <c r="Q338" s="375"/>
      <c r="R338" s="375"/>
      <c r="S338" s="375"/>
      <c r="T338" s="375"/>
      <c r="U338" s="375"/>
    </row>
    <row r="339" spans="2:21">
      <c r="B339" s="375"/>
      <c r="C339" s="375"/>
      <c r="D339" s="375"/>
      <c r="E339" s="375"/>
      <c r="F339" s="375"/>
      <c r="G339" s="375"/>
      <c r="H339" s="375"/>
      <c r="I339" s="375"/>
      <c r="J339" s="375"/>
      <c r="K339" s="375"/>
      <c r="L339" s="375"/>
      <c r="N339" s="375"/>
      <c r="O339" s="375"/>
      <c r="P339" s="375"/>
      <c r="Q339" s="375"/>
      <c r="R339" s="375"/>
      <c r="S339" s="375"/>
      <c r="T339" s="375"/>
      <c r="U339" s="375"/>
    </row>
    <row r="340" spans="2:21">
      <c r="B340" s="375"/>
      <c r="C340" s="375"/>
      <c r="D340" s="375"/>
      <c r="E340" s="375"/>
      <c r="F340" s="375"/>
      <c r="G340" s="375"/>
      <c r="H340" s="375"/>
      <c r="I340" s="375"/>
      <c r="J340" s="375"/>
      <c r="K340" s="375"/>
      <c r="L340" s="375"/>
      <c r="N340" s="375"/>
      <c r="O340" s="375"/>
      <c r="P340" s="375"/>
      <c r="Q340" s="375"/>
      <c r="R340" s="375"/>
      <c r="S340" s="375"/>
      <c r="T340" s="375"/>
      <c r="U340" s="375"/>
    </row>
    <row r="341" spans="2:21">
      <c r="B341" s="375"/>
      <c r="C341" s="375"/>
      <c r="D341" s="375"/>
      <c r="E341" s="375"/>
      <c r="F341" s="375"/>
      <c r="G341" s="375"/>
      <c r="H341" s="375"/>
      <c r="I341" s="375"/>
      <c r="J341" s="375"/>
      <c r="K341" s="375"/>
      <c r="L341" s="375"/>
      <c r="N341" s="375"/>
      <c r="O341" s="375"/>
      <c r="P341" s="375"/>
      <c r="Q341" s="375"/>
      <c r="R341" s="375"/>
      <c r="S341" s="375"/>
      <c r="T341" s="375"/>
      <c r="U341" s="375"/>
    </row>
    <row r="342" spans="2:21">
      <c r="B342" s="375"/>
      <c r="C342" s="375"/>
      <c r="D342" s="375"/>
      <c r="E342" s="375"/>
      <c r="F342" s="375"/>
      <c r="G342" s="375"/>
      <c r="H342" s="375"/>
      <c r="I342" s="375"/>
      <c r="J342" s="375"/>
      <c r="K342" s="375"/>
      <c r="L342" s="375"/>
      <c r="N342" s="375"/>
      <c r="O342" s="375"/>
      <c r="P342" s="375"/>
      <c r="Q342" s="375"/>
      <c r="R342" s="375"/>
      <c r="S342" s="375"/>
      <c r="T342" s="375"/>
      <c r="U342" s="375"/>
    </row>
    <row r="343" spans="2:21">
      <c r="B343" s="375"/>
      <c r="C343" s="375"/>
      <c r="D343" s="375"/>
      <c r="E343" s="375"/>
      <c r="F343" s="375"/>
      <c r="G343" s="375"/>
      <c r="H343" s="375"/>
      <c r="I343" s="375"/>
      <c r="J343" s="375"/>
      <c r="K343" s="375"/>
      <c r="L343" s="375"/>
      <c r="N343" s="375"/>
      <c r="O343" s="375"/>
      <c r="P343" s="375"/>
      <c r="Q343" s="375"/>
      <c r="R343" s="375"/>
      <c r="S343" s="375"/>
      <c r="T343" s="375"/>
      <c r="U343" s="375"/>
    </row>
    <row r="344" spans="2:21">
      <c r="B344" s="375"/>
      <c r="C344" s="375"/>
      <c r="D344" s="375"/>
      <c r="E344" s="375"/>
      <c r="F344" s="375"/>
      <c r="G344" s="375"/>
      <c r="H344" s="375"/>
      <c r="I344" s="375"/>
      <c r="J344" s="375"/>
      <c r="K344" s="375"/>
      <c r="L344" s="375"/>
      <c r="N344" s="375"/>
      <c r="O344" s="375"/>
      <c r="P344" s="375"/>
      <c r="Q344" s="375"/>
      <c r="R344" s="375"/>
      <c r="S344" s="375"/>
      <c r="T344" s="375"/>
      <c r="U344" s="375"/>
    </row>
    <row r="345" spans="2:21">
      <c r="B345" s="375"/>
      <c r="C345" s="375"/>
      <c r="D345" s="375"/>
      <c r="E345" s="375"/>
      <c r="F345" s="375"/>
      <c r="G345" s="375"/>
      <c r="H345" s="375"/>
      <c r="I345" s="375"/>
      <c r="J345" s="375"/>
      <c r="K345" s="375"/>
      <c r="L345" s="375"/>
      <c r="N345" s="375"/>
      <c r="O345" s="375"/>
      <c r="P345" s="375"/>
      <c r="Q345" s="375"/>
      <c r="R345" s="375"/>
      <c r="S345" s="375"/>
      <c r="T345" s="375"/>
      <c r="U345" s="375"/>
    </row>
    <row r="346" spans="2:21">
      <c r="B346" s="375"/>
      <c r="C346" s="375"/>
      <c r="D346" s="375"/>
      <c r="E346" s="375"/>
      <c r="F346" s="375"/>
      <c r="G346" s="375"/>
      <c r="H346" s="375"/>
      <c r="I346" s="375"/>
      <c r="J346" s="375"/>
      <c r="K346" s="375"/>
      <c r="L346" s="375"/>
      <c r="N346" s="375"/>
      <c r="O346" s="375"/>
      <c r="P346" s="375"/>
      <c r="Q346" s="375"/>
      <c r="R346" s="375"/>
      <c r="S346" s="375"/>
      <c r="T346" s="375"/>
      <c r="U346" s="375"/>
    </row>
    <row r="347" spans="2:21">
      <c r="B347" s="375"/>
      <c r="C347" s="375"/>
      <c r="D347" s="375"/>
      <c r="E347" s="375"/>
      <c r="F347" s="375"/>
      <c r="G347" s="375"/>
      <c r="H347" s="375"/>
      <c r="I347" s="375"/>
      <c r="J347" s="375"/>
      <c r="K347" s="375"/>
      <c r="L347" s="375"/>
      <c r="N347" s="375"/>
      <c r="O347" s="375"/>
      <c r="P347" s="375"/>
      <c r="Q347" s="375"/>
      <c r="R347" s="375"/>
      <c r="S347" s="375"/>
      <c r="T347" s="375"/>
      <c r="U347" s="375"/>
    </row>
    <row r="348" spans="2:21">
      <c r="B348" s="375"/>
      <c r="C348" s="375"/>
      <c r="D348" s="375"/>
      <c r="E348" s="375"/>
      <c r="F348" s="375"/>
      <c r="G348" s="375"/>
      <c r="H348" s="375"/>
      <c r="I348" s="375"/>
      <c r="J348" s="375"/>
      <c r="K348" s="375"/>
      <c r="L348" s="375"/>
      <c r="N348" s="375"/>
      <c r="O348" s="375"/>
      <c r="P348" s="375"/>
      <c r="Q348" s="375"/>
      <c r="R348" s="375"/>
      <c r="S348" s="375"/>
      <c r="T348" s="375"/>
      <c r="U348" s="375"/>
    </row>
    <row r="349" spans="2:21">
      <c r="B349" s="375"/>
      <c r="C349" s="375"/>
      <c r="D349" s="375"/>
      <c r="E349" s="375"/>
      <c r="F349" s="375"/>
      <c r="G349" s="375"/>
      <c r="H349" s="375"/>
      <c r="I349" s="375"/>
      <c r="J349" s="375"/>
      <c r="K349" s="375"/>
      <c r="L349" s="375"/>
      <c r="N349" s="375"/>
      <c r="O349" s="375"/>
      <c r="P349" s="375"/>
      <c r="Q349" s="375"/>
      <c r="R349" s="375"/>
      <c r="S349" s="375"/>
      <c r="T349" s="375"/>
      <c r="U349" s="375"/>
    </row>
    <row r="350" spans="2:21">
      <c r="B350" s="375"/>
      <c r="C350" s="375"/>
      <c r="D350" s="375"/>
      <c r="E350" s="375"/>
      <c r="F350" s="375"/>
      <c r="G350" s="375"/>
      <c r="H350" s="375"/>
      <c r="I350" s="375"/>
      <c r="J350" s="375"/>
      <c r="K350" s="375"/>
      <c r="L350" s="375"/>
      <c r="N350" s="375"/>
      <c r="O350" s="375"/>
      <c r="P350" s="375"/>
      <c r="Q350" s="375"/>
      <c r="R350" s="375"/>
      <c r="S350" s="375"/>
      <c r="T350" s="375"/>
      <c r="U350" s="375"/>
    </row>
    <row r="351" spans="2:21">
      <c r="B351" s="375"/>
      <c r="C351" s="375"/>
      <c r="D351" s="375"/>
      <c r="E351" s="375"/>
      <c r="F351" s="375"/>
      <c r="G351" s="375"/>
      <c r="H351" s="375"/>
      <c r="I351" s="375"/>
      <c r="J351" s="375"/>
      <c r="K351" s="375"/>
      <c r="L351" s="375"/>
      <c r="N351" s="375"/>
      <c r="O351" s="375"/>
      <c r="P351" s="375"/>
      <c r="Q351" s="375"/>
      <c r="R351" s="375"/>
      <c r="S351" s="375"/>
      <c r="T351" s="375"/>
      <c r="U351" s="375"/>
    </row>
    <row r="352" spans="2:21">
      <c r="B352" s="375"/>
      <c r="C352" s="375"/>
      <c r="D352" s="375"/>
      <c r="E352" s="375"/>
      <c r="F352" s="375"/>
      <c r="G352" s="375"/>
      <c r="H352" s="375"/>
      <c r="I352" s="375"/>
      <c r="J352" s="375"/>
      <c r="K352" s="375"/>
      <c r="L352" s="375"/>
      <c r="N352" s="375"/>
      <c r="O352" s="375"/>
      <c r="P352" s="375"/>
      <c r="Q352" s="375"/>
      <c r="R352" s="375"/>
      <c r="S352" s="375"/>
      <c r="T352" s="375"/>
      <c r="U352" s="375"/>
    </row>
    <row r="353" spans="2:21">
      <c r="B353" s="375"/>
      <c r="C353" s="375"/>
      <c r="D353" s="375"/>
      <c r="E353" s="375"/>
      <c r="F353" s="375"/>
      <c r="G353" s="375"/>
      <c r="H353" s="375"/>
      <c r="I353" s="375"/>
      <c r="J353" s="375"/>
      <c r="K353" s="375"/>
      <c r="L353" s="375"/>
      <c r="N353" s="375"/>
      <c r="O353" s="375"/>
      <c r="P353" s="375"/>
      <c r="Q353" s="375"/>
      <c r="R353" s="375"/>
      <c r="S353" s="375"/>
      <c r="T353" s="375"/>
      <c r="U353" s="375"/>
    </row>
    <row r="354" spans="2:21">
      <c r="B354" s="375"/>
      <c r="C354" s="375"/>
      <c r="D354" s="375"/>
      <c r="E354" s="375"/>
      <c r="F354" s="375"/>
      <c r="G354" s="375"/>
      <c r="H354" s="375"/>
      <c r="I354" s="375"/>
      <c r="J354" s="375"/>
      <c r="K354" s="375"/>
      <c r="L354" s="375"/>
      <c r="N354" s="375"/>
      <c r="O354" s="375"/>
      <c r="P354" s="375"/>
      <c r="Q354" s="375"/>
      <c r="R354" s="375"/>
      <c r="S354" s="375"/>
      <c r="T354" s="375"/>
      <c r="U354" s="375"/>
    </row>
    <row r="355" spans="2:21">
      <c r="B355" s="375"/>
      <c r="C355" s="375"/>
      <c r="D355" s="375"/>
      <c r="E355" s="375"/>
      <c r="F355" s="375"/>
      <c r="G355" s="375"/>
      <c r="H355" s="375"/>
      <c r="I355" s="375"/>
      <c r="J355" s="375"/>
      <c r="K355" s="375"/>
      <c r="L355" s="375"/>
      <c r="N355" s="375"/>
      <c r="O355" s="375"/>
      <c r="P355" s="375"/>
      <c r="Q355" s="375"/>
      <c r="R355" s="375"/>
      <c r="S355" s="375"/>
      <c r="T355" s="375"/>
      <c r="U355" s="375"/>
    </row>
    <row r="356" spans="2:21">
      <c r="B356" s="375"/>
      <c r="C356" s="375"/>
      <c r="D356" s="375"/>
      <c r="E356" s="375"/>
      <c r="F356" s="375"/>
      <c r="G356" s="375"/>
      <c r="H356" s="375"/>
      <c r="I356" s="375"/>
      <c r="J356" s="375"/>
      <c r="K356" s="375"/>
      <c r="L356" s="375"/>
      <c r="N356" s="375"/>
      <c r="O356" s="375"/>
      <c r="P356" s="375"/>
      <c r="Q356" s="375"/>
      <c r="R356" s="375"/>
      <c r="S356" s="375"/>
      <c r="T356" s="375"/>
      <c r="U356" s="375"/>
    </row>
    <row r="357" spans="2:21">
      <c r="B357" s="375"/>
      <c r="C357" s="375"/>
      <c r="D357" s="375"/>
      <c r="E357" s="375"/>
      <c r="F357" s="375"/>
      <c r="G357" s="375"/>
      <c r="H357" s="375"/>
      <c r="I357" s="375"/>
      <c r="J357" s="375"/>
      <c r="K357" s="375"/>
      <c r="L357" s="375"/>
      <c r="N357" s="375"/>
      <c r="O357" s="375"/>
      <c r="P357" s="375"/>
      <c r="Q357" s="375"/>
      <c r="R357" s="375"/>
      <c r="S357" s="375"/>
      <c r="T357" s="375"/>
      <c r="U357" s="375"/>
    </row>
    <row r="358" spans="2:21">
      <c r="B358" s="375"/>
      <c r="C358" s="375"/>
      <c r="D358" s="375"/>
      <c r="E358" s="375"/>
      <c r="F358" s="375"/>
      <c r="G358" s="375"/>
      <c r="H358" s="375"/>
      <c r="I358" s="375"/>
      <c r="J358" s="375"/>
      <c r="K358" s="375"/>
      <c r="L358" s="375"/>
      <c r="N358" s="375"/>
      <c r="O358" s="375"/>
      <c r="P358" s="375"/>
      <c r="Q358" s="375"/>
      <c r="R358" s="375"/>
      <c r="S358" s="375"/>
      <c r="T358" s="375"/>
      <c r="U358" s="375"/>
    </row>
    <row r="359" spans="2:21">
      <c r="B359" s="375"/>
      <c r="C359" s="375"/>
      <c r="D359" s="375"/>
      <c r="E359" s="375"/>
      <c r="F359" s="375"/>
      <c r="G359" s="375"/>
      <c r="H359" s="375"/>
      <c r="I359" s="375"/>
      <c r="J359" s="375"/>
      <c r="K359" s="375"/>
      <c r="L359" s="375"/>
      <c r="N359" s="375"/>
      <c r="O359" s="375"/>
      <c r="P359" s="375"/>
      <c r="Q359" s="375"/>
      <c r="R359" s="375"/>
      <c r="S359" s="375"/>
      <c r="T359" s="375"/>
      <c r="U359" s="375"/>
    </row>
    <row r="360" spans="2:21">
      <c r="B360" s="375"/>
      <c r="C360" s="375"/>
      <c r="D360" s="375"/>
      <c r="E360" s="375"/>
      <c r="F360" s="375"/>
      <c r="G360" s="375"/>
      <c r="H360" s="375"/>
      <c r="I360" s="375"/>
      <c r="J360" s="375"/>
      <c r="K360" s="375"/>
      <c r="L360" s="375"/>
      <c r="N360" s="375"/>
      <c r="O360" s="375"/>
      <c r="P360" s="375"/>
      <c r="Q360" s="375"/>
      <c r="R360" s="375"/>
      <c r="S360" s="375"/>
      <c r="T360" s="375"/>
      <c r="U360" s="375"/>
    </row>
    <row r="361" spans="2:21">
      <c r="B361" s="375"/>
      <c r="C361" s="375"/>
      <c r="D361" s="375"/>
      <c r="E361" s="375"/>
      <c r="F361" s="375"/>
      <c r="G361" s="375"/>
      <c r="H361" s="375"/>
      <c r="I361" s="375"/>
      <c r="J361" s="375"/>
      <c r="K361" s="375"/>
      <c r="L361" s="375"/>
      <c r="N361" s="375"/>
      <c r="O361" s="375"/>
      <c r="P361" s="375"/>
      <c r="Q361" s="375"/>
      <c r="R361" s="375"/>
      <c r="S361" s="375"/>
      <c r="T361" s="375"/>
      <c r="U361" s="375"/>
    </row>
    <row r="362" spans="2:21">
      <c r="B362" s="375"/>
      <c r="C362" s="375"/>
      <c r="D362" s="375"/>
      <c r="E362" s="375"/>
      <c r="F362" s="375"/>
      <c r="G362" s="375"/>
      <c r="H362" s="375"/>
      <c r="I362" s="375"/>
      <c r="J362" s="375"/>
      <c r="K362" s="375"/>
      <c r="L362" s="375"/>
      <c r="N362" s="375"/>
      <c r="O362" s="375"/>
      <c r="P362" s="375"/>
      <c r="Q362" s="375"/>
      <c r="R362" s="375"/>
      <c r="S362" s="375"/>
      <c r="T362" s="375"/>
      <c r="U362" s="375"/>
    </row>
    <row r="363" spans="2:21">
      <c r="B363" s="375"/>
      <c r="C363" s="375"/>
      <c r="D363" s="375"/>
      <c r="E363" s="375"/>
      <c r="F363" s="375"/>
      <c r="G363" s="375"/>
      <c r="H363" s="375"/>
      <c r="I363" s="375"/>
      <c r="J363" s="375"/>
      <c r="K363" s="375"/>
      <c r="L363" s="375"/>
      <c r="N363" s="375"/>
      <c r="O363" s="375"/>
      <c r="P363" s="375"/>
      <c r="Q363" s="375"/>
      <c r="R363" s="375"/>
      <c r="S363" s="375"/>
      <c r="T363" s="375"/>
      <c r="U363" s="375"/>
    </row>
    <row r="364" spans="2:21">
      <c r="B364" s="375"/>
      <c r="C364" s="375"/>
      <c r="D364" s="375"/>
      <c r="E364" s="375"/>
      <c r="F364" s="375"/>
      <c r="G364" s="375"/>
      <c r="H364" s="375"/>
      <c r="I364" s="375"/>
      <c r="J364" s="375"/>
      <c r="K364" s="375"/>
      <c r="L364" s="375"/>
      <c r="N364" s="375"/>
      <c r="O364" s="375"/>
      <c r="P364" s="375"/>
      <c r="Q364" s="375"/>
      <c r="R364" s="375"/>
      <c r="S364" s="375"/>
      <c r="T364" s="375"/>
      <c r="U364" s="375"/>
    </row>
    <row r="365" spans="2:21">
      <c r="B365" s="375"/>
      <c r="C365" s="375"/>
      <c r="D365" s="375"/>
      <c r="E365" s="375"/>
      <c r="F365" s="375"/>
      <c r="G365" s="375"/>
      <c r="H365" s="375"/>
      <c r="I365" s="375"/>
      <c r="J365" s="375"/>
      <c r="K365" s="375"/>
      <c r="L365" s="375"/>
      <c r="N365" s="375"/>
      <c r="O365" s="375"/>
      <c r="P365" s="375"/>
      <c r="Q365" s="375"/>
      <c r="R365" s="375"/>
      <c r="S365" s="375"/>
      <c r="T365" s="375"/>
      <c r="U365" s="375"/>
    </row>
    <row r="366" spans="2:21">
      <c r="B366" s="375"/>
      <c r="C366" s="375"/>
      <c r="D366" s="375"/>
      <c r="E366" s="375"/>
      <c r="F366" s="375"/>
      <c r="G366" s="375"/>
      <c r="H366" s="375"/>
      <c r="I366" s="375"/>
      <c r="J366" s="375"/>
      <c r="K366" s="375"/>
      <c r="L366" s="375"/>
      <c r="N366" s="375"/>
      <c r="O366" s="375"/>
      <c r="P366" s="375"/>
      <c r="Q366" s="375"/>
      <c r="R366" s="375"/>
      <c r="S366" s="375"/>
      <c r="T366" s="375"/>
      <c r="U366" s="375"/>
    </row>
    <row r="367" spans="2:21">
      <c r="B367" s="375"/>
      <c r="C367" s="375"/>
      <c r="D367" s="375"/>
      <c r="E367" s="375"/>
      <c r="F367" s="375"/>
      <c r="G367" s="375"/>
      <c r="H367" s="375"/>
      <c r="I367" s="375"/>
      <c r="J367" s="375"/>
      <c r="K367" s="375"/>
      <c r="L367" s="375"/>
      <c r="N367" s="375"/>
      <c r="O367" s="375"/>
      <c r="P367" s="375"/>
      <c r="Q367" s="375"/>
      <c r="R367" s="375"/>
      <c r="S367" s="375"/>
      <c r="T367" s="375"/>
      <c r="U367" s="375"/>
    </row>
    <row r="368" spans="2:21">
      <c r="B368" s="375"/>
      <c r="C368" s="375"/>
      <c r="D368" s="375"/>
      <c r="E368" s="375"/>
      <c r="F368" s="375"/>
      <c r="G368" s="375"/>
      <c r="H368" s="375"/>
      <c r="I368" s="375"/>
      <c r="J368" s="375"/>
      <c r="K368" s="375"/>
      <c r="L368" s="375"/>
      <c r="N368" s="375"/>
      <c r="O368" s="375"/>
      <c r="P368" s="375"/>
      <c r="Q368" s="375"/>
      <c r="R368" s="375"/>
      <c r="S368" s="375"/>
      <c r="T368" s="375"/>
      <c r="U368" s="375"/>
    </row>
    <row r="369" spans="2:21">
      <c r="B369" s="375"/>
      <c r="C369" s="375"/>
      <c r="D369" s="375"/>
      <c r="E369" s="375"/>
      <c r="F369" s="375"/>
      <c r="G369" s="375"/>
      <c r="H369" s="375"/>
      <c r="I369" s="375"/>
      <c r="J369" s="375"/>
      <c r="K369" s="375"/>
      <c r="L369" s="375"/>
      <c r="N369" s="375"/>
      <c r="O369" s="375"/>
      <c r="P369" s="375"/>
      <c r="Q369" s="375"/>
      <c r="R369" s="375"/>
      <c r="S369" s="375"/>
      <c r="T369" s="375"/>
      <c r="U369" s="375"/>
    </row>
    <row r="370" spans="2:21">
      <c r="B370" s="375"/>
      <c r="C370" s="375"/>
      <c r="D370" s="375"/>
      <c r="E370" s="375"/>
      <c r="F370" s="375"/>
      <c r="G370" s="375"/>
      <c r="H370" s="375"/>
      <c r="I370" s="375"/>
      <c r="J370" s="375"/>
      <c r="K370" s="375"/>
      <c r="L370" s="375"/>
      <c r="N370" s="375"/>
      <c r="O370" s="375"/>
      <c r="P370" s="375"/>
      <c r="Q370" s="375"/>
      <c r="R370" s="375"/>
      <c r="S370" s="375"/>
      <c r="T370" s="375"/>
      <c r="U370" s="375"/>
    </row>
    <row r="371" spans="2:21">
      <c r="B371" s="375"/>
      <c r="C371" s="375"/>
      <c r="D371" s="375"/>
      <c r="E371" s="375"/>
      <c r="F371" s="375"/>
      <c r="G371" s="375"/>
      <c r="H371" s="375"/>
      <c r="I371" s="375"/>
      <c r="J371" s="375"/>
      <c r="K371" s="375"/>
      <c r="L371" s="375"/>
      <c r="N371" s="375"/>
      <c r="O371" s="375"/>
      <c r="P371" s="375"/>
      <c r="Q371" s="375"/>
      <c r="R371" s="375"/>
      <c r="S371" s="375"/>
      <c r="T371" s="375"/>
      <c r="U371" s="375"/>
    </row>
    <row r="372" spans="2:21">
      <c r="B372" s="375"/>
      <c r="C372" s="375"/>
      <c r="D372" s="375"/>
      <c r="E372" s="375"/>
      <c r="F372" s="375"/>
      <c r="G372" s="375"/>
      <c r="H372" s="375"/>
      <c r="I372" s="375"/>
      <c r="J372" s="375"/>
      <c r="K372" s="375"/>
      <c r="L372" s="375"/>
      <c r="N372" s="375"/>
      <c r="O372" s="375"/>
      <c r="P372" s="375"/>
      <c r="Q372" s="375"/>
      <c r="R372" s="375"/>
      <c r="S372" s="375"/>
      <c r="T372" s="375"/>
      <c r="U372" s="375"/>
    </row>
    <row r="373" spans="2:21">
      <c r="B373" s="375"/>
      <c r="C373" s="375"/>
      <c r="D373" s="375"/>
      <c r="E373" s="375"/>
      <c r="F373" s="375"/>
      <c r="G373" s="375"/>
      <c r="H373" s="375"/>
      <c r="I373" s="375"/>
      <c r="J373" s="375"/>
      <c r="K373" s="375"/>
      <c r="L373" s="375"/>
      <c r="N373" s="375"/>
      <c r="O373" s="375"/>
      <c r="P373" s="375"/>
      <c r="Q373" s="375"/>
      <c r="R373" s="375"/>
      <c r="S373" s="375"/>
      <c r="T373" s="375"/>
      <c r="U373" s="375"/>
    </row>
    <row r="374" spans="2:21">
      <c r="B374" s="375"/>
      <c r="C374" s="375"/>
      <c r="D374" s="375"/>
      <c r="E374" s="375"/>
      <c r="F374" s="375"/>
      <c r="G374" s="375"/>
      <c r="H374" s="375"/>
      <c r="I374" s="375"/>
      <c r="J374" s="375"/>
      <c r="K374" s="375"/>
      <c r="L374" s="375"/>
      <c r="N374" s="375"/>
      <c r="O374" s="375"/>
      <c r="P374" s="375"/>
      <c r="Q374" s="375"/>
      <c r="R374" s="375"/>
      <c r="S374" s="375"/>
      <c r="T374" s="375"/>
      <c r="U374" s="375"/>
    </row>
    <row r="375" spans="2:21">
      <c r="B375" s="375"/>
      <c r="C375" s="375"/>
      <c r="D375" s="375"/>
      <c r="E375" s="375"/>
      <c r="F375" s="375"/>
      <c r="G375" s="375"/>
      <c r="H375" s="375"/>
      <c r="I375" s="375"/>
      <c r="J375" s="375"/>
      <c r="K375" s="375"/>
      <c r="L375" s="375"/>
      <c r="N375" s="375"/>
      <c r="O375" s="375"/>
      <c r="P375" s="375"/>
      <c r="Q375" s="375"/>
      <c r="R375" s="375"/>
      <c r="S375" s="375"/>
      <c r="T375" s="375"/>
      <c r="U375" s="375"/>
    </row>
    <row r="376" spans="2:21">
      <c r="B376" s="375"/>
      <c r="C376" s="375"/>
      <c r="D376" s="375"/>
      <c r="E376" s="375"/>
      <c r="F376" s="375"/>
      <c r="G376" s="375"/>
      <c r="H376" s="375"/>
      <c r="I376" s="375"/>
      <c r="J376" s="375"/>
      <c r="K376" s="375"/>
      <c r="L376" s="375"/>
      <c r="N376" s="375"/>
      <c r="O376" s="375"/>
      <c r="P376" s="375"/>
      <c r="Q376" s="375"/>
      <c r="R376" s="375"/>
      <c r="S376" s="375"/>
      <c r="T376" s="375"/>
      <c r="U376" s="375"/>
    </row>
    <row r="377" spans="2:21">
      <c r="B377" s="375"/>
      <c r="C377" s="375"/>
      <c r="D377" s="375"/>
      <c r="E377" s="375"/>
      <c r="F377" s="375"/>
      <c r="G377" s="375"/>
      <c r="H377" s="375"/>
      <c r="I377" s="375"/>
      <c r="J377" s="375"/>
      <c r="K377" s="375"/>
      <c r="L377" s="375"/>
      <c r="N377" s="375"/>
      <c r="O377" s="375"/>
      <c r="P377" s="375"/>
      <c r="Q377" s="375"/>
      <c r="R377" s="375"/>
      <c r="S377" s="375"/>
      <c r="T377" s="375"/>
      <c r="U377" s="375"/>
    </row>
    <row r="378" spans="2:21">
      <c r="B378" s="375"/>
      <c r="C378" s="375"/>
      <c r="D378" s="375"/>
      <c r="E378" s="375"/>
      <c r="F378" s="375"/>
      <c r="G378" s="375"/>
      <c r="H378" s="375"/>
      <c r="I378" s="375"/>
      <c r="J378" s="375"/>
      <c r="K378" s="375"/>
      <c r="L378" s="375"/>
      <c r="N378" s="375"/>
      <c r="O378" s="375"/>
      <c r="P378" s="375"/>
      <c r="Q378" s="375"/>
      <c r="R378" s="375"/>
      <c r="S378" s="375"/>
      <c r="T378" s="375"/>
      <c r="U378" s="375"/>
    </row>
    <row r="379" spans="2:21">
      <c r="B379" s="375"/>
      <c r="C379" s="375"/>
      <c r="D379" s="375"/>
      <c r="E379" s="375"/>
      <c r="F379" s="375"/>
      <c r="G379" s="375"/>
      <c r="H379" s="375"/>
      <c r="I379" s="375"/>
      <c r="J379" s="375"/>
      <c r="K379" s="375"/>
      <c r="L379" s="375"/>
      <c r="N379" s="375"/>
      <c r="O379" s="375"/>
      <c r="P379" s="375"/>
      <c r="Q379" s="375"/>
      <c r="R379" s="375"/>
      <c r="S379" s="375"/>
      <c r="T379" s="375"/>
      <c r="U379" s="375"/>
    </row>
    <row r="380" spans="2:21">
      <c r="B380" s="375"/>
      <c r="C380" s="375"/>
      <c r="D380" s="375"/>
      <c r="E380" s="375"/>
      <c r="F380" s="375"/>
      <c r="G380" s="375"/>
      <c r="H380" s="375"/>
      <c r="I380" s="375"/>
      <c r="J380" s="375"/>
      <c r="K380" s="375"/>
      <c r="L380" s="375"/>
      <c r="N380" s="375"/>
      <c r="O380" s="375"/>
      <c r="P380" s="375"/>
      <c r="Q380" s="375"/>
      <c r="R380" s="375"/>
      <c r="S380" s="375"/>
      <c r="T380" s="375"/>
      <c r="U380" s="375"/>
    </row>
    <row r="381" spans="2:21">
      <c r="B381" s="375"/>
      <c r="C381" s="375"/>
      <c r="D381" s="375"/>
      <c r="E381" s="375"/>
      <c r="F381" s="375"/>
      <c r="G381" s="375"/>
      <c r="H381" s="375"/>
      <c r="I381" s="375"/>
      <c r="J381" s="375"/>
      <c r="K381" s="375"/>
      <c r="L381" s="375"/>
      <c r="N381" s="375"/>
      <c r="O381" s="375"/>
      <c r="P381" s="375"/>
      <c r="Q381" s="375"/>
      <c r="R381" s="375"/>
      <c r="S381" s="375"/>
      <c r="T381" s="375"/>
      <c r="U381" s="375"/>
    </row>
    <row r="382" spans="2:21">
      <c r="B382" s="375"/>
      <c r="C382" s="375"/>
      <c r="D382" s="375"/>
      <c r="E382" s="375"/>
      <c r="F382" s="375"/>
      <c r="G382" s="375"/>
      <c r="H382" s="375"/>
      <c r="I382" s="375"/>
      <c r="J382" s="375"/>
      <c r="K382" s="375"/>
      <c r="L382" s="375"/>
      <c r="N382" s="375"/>
      <c r="O382" s="375"/>
      <c r="P382" s="375"/>
      <c r="Q382" s="375"/>
      <c r="R382" s="375"/>
      <c r="S382" s="375"/>
      <c r="T382" s="375"/>
      <c r="U382" s="375"/>
    </row>
    <row r="383" spans="2:21">
      <c r="B383" s="375"/>
      <c r="C383" s="375"/>
      <c r="D383" s="375"/>
      <c r="E383" s="375"/>
      <c r="F383" s="375"/>
      <c r="G383" s="375"/>
      <c r="H383" s="375"/>
      <c r="I383" s="375"/>
      <c r="J383" s="375"/>
      <c r="K383" s="375"/>
      <c r="L383" s="375"/>
      <c r="N383" s="375"/>
      <c r="O383" s="375"/>
      <c r="P383" s="375"/>
      <c r="Q383" s="375"/>
      <c r="R383" s="375"/>
      <c r="S383" s="375"/>
      <c r="T383" s="375"/>
      <c r="U383" s="375"/>
    </row>
    <row r="384" spans="2:21">
      <c r="B384" s="375"/>
      <c r="C384" s="375"/>
      <c r="D384" s="375"/>
      <c r="E384" s="375"/>
      <c r="F384" s="375"/>
      <c r="G384" s="375"/>
      <c r="H384" s="375"/>
      <c r="I384" s="375"/>
      <c r="J384" s="375"/>
      <c r="K384" s="375"/>
      <c r="L384" s="375"/>
      <c r="N384" s="375"/>
      <c r="O384" s="375"/>
      <c r="P384" s="375"/>
      <c r="Q384" s="375"/>
      <c r="R384" s="375"/>
      <c r="S384" s="375"/>
      <c r="T384" s="375"/>
      <c r="U384" s="375"/>
    </row>
    <row r="385" spans="2:21">
      <c r="B385" s="375"/>
      <c r="C385" s="375"/>
      <c r="D385" s="375"/>
      <c r="E385" s="375"/>
      <c r="F385" s="375"/>
      <c r="G385" s="375"/>
      <c r="H385" s="375"/>
      <c r="I385" s="375"/>
      <c r="J385" s="375"/>
      <c r="K385" s="375"/>
      <c r="L385" s="375"/>
      <c r="N385" s="375"/>
      <c r="O385" s="375"/>
      <c r="P385" s="375"/>
      <c r="Q385" s="375"/>
      <c r="R385" s="375"/>
      <c r="S385" s="375"/>
      <c r="T385" s="375"/>
      <c r="U385" s="375"/>
    </row>
    <row r="386" spans="2:21">
      <c r="B386" s="375"/>
      <c r="C386" s="375"/>
      <c r="D386" s="375"/>
      <c r="E386" s="375"/>
      <c r="F386" s="375"/>
      <c r="G386" s="375"/>
      <c r="H386" s="375"/>
      <c r="I386" s="375"/>
      <c r="J386" s="375"/>
      <c r="K386" s="375"/>
      <c r="L386" s="375"/>
      <c r="N386" s="375"/>
      <c r="O386" s="375"/>
      <c r="P386" s="375"/>
      <c r="Q386" s="375"/>
      <c r="R386" s="375"/>
      <c r="S386" s="375"/>
      <c r="T386" s="375"/>
      <c r="U386" s="375"/>
    </row>
    <row r="387" spans="2:21">
      <c r="B387" s="375"/>
      <c r="C387" s="375"/>
      <c r="D387" s="375"/>
      <c r="E387" s="375"/>
      <c r="F387" s="375"/>
      <c r="G387" s="375"/>
      <c r="H387" s="375"/>
      <c r="I387" s="375"/>
      <c r="J387" s="375"/>
      <c r="K387" s="375"/>
      <c r="L387" s="375"/>
      <c r="N387" s="375"/>
      <c r="O387" s="375"/>
      <c r="P387" s="375"/>
      <c r="Q387" s="375"/>
      <c r="R387" s="375"/>
      <c r="S387" s="375"/>
      <c r="T387" s="375"/>
      <c r="U387" s="375"/>
    </row>
    <row r="388" spans="2:21">
      <c r="B388" s="375"/>
      <c r="C388" s="375"/>
      <c r="D388" s="375"/>
      <c r="E388" s="375"/>
      <c r="F388" s="375"/>
      <c r="G388" s="375"/>
      <c r="H388" s="375"/>
      <c r="I388" s="375"/>
      <c r="J388" s="375"/>
      <c r="K388" s="375"/>
      <c r="L388" s="375"/>
      <c r="N388" s="375"/>
      <c r="O388" s="375"/>
      <c r="P388" s="375"/>
      <c r="Q388" s="375"/>
      <c r="R388" s="375"/>
      <c r="S388" s="375"/>
      <c r="T388" s="375"/>
      <c r="U388" s="375"/>
    </row>
    <row r="389" spans="2:21">
      <c r="B389" s="375"/>
      <c r="C389" s="375"/>
      <c r="D389" s="375"/>
      <c r="E389" s="375"/>
      <c r="F389" s="375"/>
      <c r="G389" s="375"/>
      <c r="H389" s="375"/>
      <c r="I389" s="375"/>
      <c r="J389" s="375"/>
      <c r="K389" s="375"/>
      <c r="L389" s="375"/>
      <c r="N389" s="375"/>
      <c r="O389" s="375"/>
      <c r="P389" s="375"/>
      <c r="Q389" s="375"/>
      <c r="R389" s="375"/>
      <c r="S389" s="375"/>
      <c r="T389" s="375"/>
      <c r="U389" s="375"/>
    </row>
    <row r="390" spans="2:21">
      <c r="B390" s="375"/>
      <c r="C390" s="375"/>
      <c r="D390" s="375"/>
      <c r="E390" s="375"/>
      <c r="F390" s="375"/>
      <c r="G390" s="375"/>
      <c r="H390" s="375"/>
      <c r="I390" s="375"/>
      <c r="J390" s="375"/>
      <c r="K390" s="375"/>
      <c r="L390" s="375"/>
      <c r="N390" s="375"/>
      <c r="O390" s="375"/>
      <c r="P390" s="375"/>
      <c r="Q390" s="375"/>
      <c r="R390" s="375"/>
      <c r="S390" s="375"/>
      <c r="T390" s="375"/>
      <c r="U390" s="375"/>
    </row>
    <row r="391" spans="2:21">
      <c r="B391" s="375"/>
      <c r="C391" s="375"/>
      <c r="D391" s="375"/>
      <c r="E391" s="375"/>
      <c r="F391" s="375"/>
      <c r="G391" s="375"/>
      <c r="H391" s="375"/>
      <c r="I391" s="375"/>
      <c r="J391" s="375"/>
      <c r="K391" s="375"/>
      <c r="L391" s="375"/>
      <c r="N391" s="375"/>
      <c r="O391" s="375"/>
      <c r="P391" s="375"/>
      <c r="Q391" s="375"/>
      <c r="R391" s="375"/>
      <c r="S391" s="375"/>
      <c r="T391" s="375"/>
      <c r="U391" s="375"/>
    </row>
    <row r="392" spans="2:21">
      <c r="B392" s="375"/>
      <c r="C392" s="375"/>
      <c r="D392" s="375"/>
      <c r="E392" s="375"/>
      <c r="F392" s="375"/>
      <c r="G392" s="375"/>
      <c r="H392" s="375"/>
      <c r="I392" s="375"/>
      <c r="J392" s="375"/>
      <c r="K392" s="375"/>
      <c r="L392" s="375"/>
      <c r="N392" s="375"/>
      <c r="O392" s="375"/>
      <c r="P392" s="375"/>
      <c r="Q392" s="375"/>
      <c r="R392" s="375"/>
      <c r="S392" s="375"/>
      <c r="T392" s="375"/>
      <c r="U392" s="375"/>
    </row>
    <row r="393" spans="2:21">
      <c r="B393" s="375"/>
      <c r="C393" s="375"/>
      <c r="D393" s="375"/>
      <c r="E393" s="375"/>
      <c r="F393" s="375"/>
      <c r="G393" s="375"/>
      <c r="H393" s="375"/>
      <c r="I393" s="375"/>
      <c r="J393" s="375"/>
      <c r="K393" s="375"/>
      <c r="L393" s="375"/>
      <c r="N393" s="375"/>
      <c r="O393" s="375"/>
      <c r="P393" s="375"/>
      <c r="Q393" s="375"/>
      <c r="R393" s="375"/>
      <c r="S393" s="375"/>
      <c r="T393" s="375"/>
      <c r="U393" s="375"/>
    </row>
    <row r="394" spans="2:21">
      <c r="B394" s="375"/>
      <c r="C394" s="375"/>
      <c r="D394" s="375"/>
      <c r="E394" s="375"/>
      <c r="F394" s="375"/>
      <c r="G394" s="375"/>
      <c r="H394" s="375"/>
      <c r="I394" s="375"/>
      <c r="J394" s="375"/>
      <c r="K394" s="375"/>
      <c r="L394" s="375"/>
      <c r="N394" s="375"/>
      <c r="O394" s="375"/>
      <c r="P394" s="375"/>
      <c r="Q394" s="375"/>
      <c r="R394" s="375"/>
      <c r="S394" s="375"/>
      <c r="T394" s="375"/>
      <c r="U394" s="375"/>
    </row>
    <row r="395" spans="2:21">
      <c r="B395" s="375"/>
      <c r="C395" s="375"/>
      <c r="D395" s="375"/>
      <c r="E395" s="375"/>
      <c r="F395" s="375"/>
      <c r="G395" s="375"/>
      <c r="H395" s="375"/>
      <c r="I395" s="375"/>
      <c r="J395" s="375"/>
      <c r="K395" s="375"/>
      <c r="L395" s="375"/>
      <c r="N395" s="375"/>
      <c r="O395" s="375"/>
      <c r="P395" s="375"/>
      <c r="Q395" s="375"/>
      <c r="R395" s="375"/>
      <c r="S395" s="375"/>
      <c r="T395" s="375"/>
      <c r="U395" s="375"/>
    </row>
    <row r="396" spans="2:21">
      <c r="B396" s="375"/>
      <c r="C396" s="375"/>
      <c r="D396" s="375"/>
      <c r="E396" s="375"/>
      <c r="F396" s="375"/>
      <c r="G396" s="375"/>
      <c r="H396" s="375"/>
      <c r="I396" s="375"/>
      <c r="J396" s="375"/>
      <c r="K396" s="375"/>
      <c r="L396" s="375"/>
      <c r="N396" s="375"/>
      <c r="O396" s="375"/>
      <c r="P396" s="375"/>
      <c r="Q396" s="375"/>
      <c r="R396" s="375"/>
      <c r="S396" s="375"/>
      <c r="T396" s="375"/>
      <c r="U396" s="375"/>
    </row>
    <row r="397" spans="2:21">
      <c r="B397" s="375"/>
      <c r="C397" s="375"/>
      <c r="D397" s="375"/>
      <c r="E397" s="375"/>
      <c r="F397" s="375"/>
      <c r="G397" s="375"/>
      <c r="H397" s="375"/>
      <c r="I397" s="375"/>
      <c r="J397" s="375"/>
      <c r="K397" s="375"/>
      <c r="L397" s="375"/>
      <c r="N397" s="375"/>
      <c r="O397" s="375"/>
      <c r="P397" s="375"/>
      <c r="Q397" s="375"/>
      <c r="R397" s="375"/>
      <c r="S397" s="375"/>
      <c r="T397" s="375"/>
      <c r="U397" s="375"/>
    </row>
    <row r="398" spans="2:21">
      <c r="B398" s="375"/>
      <c r="C398" s="375"/>
      <c r="D398" s="375"/>
      <c r="E398" s="375"/>
      <c r="F398" s="375"/>
      <c r="G398" s="375"/>
      <c r="H398" s="375"/>
      <c r="I398" s="375"/>
      <c r="J398" s="375"/>
      <c r="K398" s="375"/>
      <c r="L398" s="375"/>
      <c r="N398" s="375"/>
      <c r="O398" s="375"/>
      <c r="P398" s="375"/>
      <c r="Q398" s="375"/>
      <c r="R398" s="375"/>
      <c r="S398" s="375"/>
      <c r="T398" s="375"/>
      <c r="U398" s="375"/>
    </row>
    <row r="399" spans="2:21">
      <c r="B399" s="375"/>
      <c r="C399" s="375"/>
      <c r="D399" s="375"/>
      <c r="E399" s="375"/>
      <c r="F399" s="375"/>
      <c r="G399" s="375"/>
      <c r="H399" s="375"/>
      <c r="I399" s="375"/>
      <c r="J399" s="375"/>
      <c r="K399" s="375"/>
      <c r="L399" s="375"/>
      <c r="N399" s="375"/>
      <c r="O399" s="375"/>
      <c r="P399" s="375"/>
      <c r="Q399" s="375"/>
      <c r="R399" s="375"/>
      <c r="S399" s="375"/>
      <c r="T399" s="375"/>
      <c r="U399" s="375"/>
    </row>
    <row r="400" spans="2:21">
      <c r="B400" s="375"/>
      <c r="C400" s="375"/>
      <c r="D400" s="375"/>
      <c r="E400" s="375"/>
      <c r="F400" s="375"/>
      <c r="G400" s="375"/>
      <c r="H400" s="375"/>
      <c r="I400" s="375"/>
      <c r="J400" s="375"/>
      <c r="K400" s="375"/>
      <c r="L400" s="375"/>
      <c r="N400" s="375"/>
      <c r="O400" s="375"/>
      <c r="P400" s="375"/>
      <c r="Q400" s="375"/>
      <c r="R400" s="375"/>
      <c r="S400" s="375"/>
      <c r="T400" s="375"/>
      <c r="U400" s="375"/>
    </row>
    <row r="401" spans="2:21">
      <c r="B401" s="375"/>
      <c r="C401" s="375"/>
      <c r="D401" s="375"/>
      <c r="E401" s="375"/>
      <c r="F401" s="375"/>
      <c r="G401" s="375"/>
      <c r="H401" s="375"/>
      <c r="I401" s="375"/>
      <c r="J401" s="375"/>
      <c r="K401" s="375"/>
      <c r="L401" s="375"/>
      <c r="N401" s="375"/>
      <c r="O401" s="375"/>
      <c r="P401" s="375"/>
      <c r="Q401" s="375"/>
      <c r="R401" s="375"/>
      <c r="S401" s="375"/>
      <c r="T401" s="375"/>
      <c r="U401" s="375"/>
    </row>
    <row r="402" spans="2:21">
      <c r="B402" s="375"/>
      <c r="C402" s="375"/>
      <c r="D402" s="375"/>
      <c r="E402" s="375"/>
      <c r="F402" s="375"/>
      <c r="G402" s="375"/>
      <c r="H402" s="375"/>
      <c r="I402" s="375"/>
      <c r="J402" s="375"/>
      <c r="K402" s="375"/>
      <c r="L402" s="375"/>
      <c r="N402" s="375"/>
      <c r="O402" s="375"/>
      <c r="P402" s="375"/>
      <c r="Q402" s="375"/>
      <c r="R402" s="375"/>
      <c r="S402" s="375"/>
      <c r="T402" s="375"/>
      <c r="U402" s="375"/>
    </row>
    <row r="403" spans="2:21">
      <c r="B403" s="375"/>
      <c r="C403" s="375"/>
      <c r="D403" s="375"/>
      <c r="E403" s="375"/>
      <c r="F403" s="375"/>
      <c r="G403" s="375"/>
      <c r="H403" s="375"/>
      <c r="I403" s="375"/>
      <c r="J403" s="375"/>
      <c r="K403" s="375"/>
      <c r="L403" s="375"/>
      <c r="N403" s="375"/>
      <c r="O403" s="375"/>
      <c r="P403" s="375"/>
      <c r="Q403" s="375"/>
      <c r="R403" s="375"/>
      <c r="S403" s="375"/>
      <c r="T403" s="375"/>
      <c r="U403" s="375"/>
    </row>
    <row r="404" spans="2:21">
      <c r="B404" s="375"/>
      <c r="C404" s="375"/>
      <c r="D404" s="375"/>
      <c r="E404" s="375"/>
      <c r="F404" s="375"/>
      <c r="G404" s="375"/>
      <c r="H404" s="375"/>
      <c r="I404" s="375"/>
      <c r="J404" s="375"/>
      <c r="K404" s="375"/>
      <c r="L404" s="375"/>
      <c r="N404" s="375"/>
      <c r="O404" s="375"/>
      <c r="P404" s="375"/>
      <c r="Q404" s="375"/>
      <c r="R404" s="375"/>
      <c r="S404" s="375"/>
      <c r="T404" s="375"/>
      <c r="U404" s="375"/>
    </row>
    <row r="405" spans="2:21">
      <c r="B405" s="375"/>
      <c r="C405" s="375"/>
      <c r="D405" s="375"/>
      <c r="E405" s="375"/>
      <c r="F405" s="375"/>
      <c r="G405" s="375"/>
      <c r="H405" s="375"/>
      <c r="I405" s="375"/>
      <c r="J405" s="375"/>
      <c r="K405" s="375"/>
      <c r="L405" s="375"/>
      <c r="N405" s="375"/>
      <c r="O405" s="375"/>
      <c r="P405" s="375"/>
      <c r="Q405" s="375"/>
      <c r="R405" s="375"/>
      <c r="S405" s="375"/>
      <c r="T405" s="375"/>
      <c r="U405" s="375"/>
    </row>
    <row r="406" spans="2:21">
      <c r="B406" s="375"/>
      <c r="C406" s="375"/>
      <c r="D406" s="375"/>
      <c r="E406" s="375"/>
      <c r="F406" s="375"/>
      <c r="G406" s="375"/>
      <c r="H406" s="375"/>
      <c r="I406" s="375"/>
      <c r="J406" s="375"/>
      <c r="K406" s="375"/>
      <c r="L406" s="375"/>
      <c r="N406" s="375"/>
      <c r="O406" s="375"/>
      <c r="P406" s="375"/>
      <c r="Q406" s="375"/>
      <c r="R406" s="375"/>
      <c r="S406" s="375"/>
      <c r="T406" s="375"/>
      <c r="U406" s="375"/>
    </row>
    <row r="407" spans="2:21">
      <c r="B407" s="375"/>
      <c r="C407" s="375"/>
      <c r="D407" s="375"/>
      <c r="E407" s="375"/>
      <c r="F407" s="375"/>
      <c r="G407" s="375"/>
      <c r="H407" s="375"/>
      <c r="I407" s="375"/>
      <c r="J407" s="375"/>
      <c r="K407" s="375"/>
      <c r="L407" s="375"/>
      <c r="N407" s="375"/>
      <c r="O407" s="375"/>
      <c r="P407" s="375"/>
      <c r="Q407" s="375"/>
      <c r="R407" s="375"/>
      <c r="S407" s="375"/>
      <c r="T407" s="375"/>
      <c r="U407" s="375"/>
    </row>
    <row r="408" spans="2:21">
      <c r="B408" s="375"/>
      <c r="C408" s="375"/>
      <c r="D408" s="375"/>
      <c r="E408" s="375"/>
      <c r="F408" s="375"/>
      <c r="G408" s="375"/>
      <c r="H408" s="375"/>
      <c r="I408" s="375"/>
      <c r="J408" s="375"/>
      <c r="K408" s="375"/>
      <c r="L408" s="375"/>
      <c r="N408" s="375"/>
      <c r="O408" s="375"/>
      <c r="P408" s="375"/>
      <c r="Q408" s="375"/>
      <c r="R408" s="375"/>
      <c r="S408" s="375"/>
      <c r="T408" s="375"/>
      <c r="U408" s="375"/>
    </row>
    <row r="409" spans="2:21">
      <c r="B409" s="375"/>
      <c r="C409" s="375"/>
      <c r="D409" s="375"/>
      <c r="E409" s="375"/>
      <c r="F409" s="375"/>
      <c r="G409" s="375"/>
      <c r="H409" s="375"/>
      <c r="I409" s="375"/>
      <c r="J409" s="375"/>
      <c r="K409" s="375"/>
      <c r="L409" s="375"/>
      <c r="N409" s="375"/>
      <c r="O409" s="375"/>
      <c r="P409" s="375"/>
      <c r="Q409" s="375"/>
      <c r="R409" s="375"/>
      <c r="S409" s="375"/>
      <c r="T409" s="375"/>
      <c r="U409" s="375"/>
    </row>
    <row r="410" spans="2:21">
      <c r="B410" s="375"/>
      <c r="C410" s="375"/>
      <c r="D410" s="375"/>
      <c r="E410" s="375"/>
      <c r="F410" s="375"/>
      <c r="G410" s="375"/>
      <c r="H410" s="375"/>
      <c r="I410" s="375"/>
      <c r="J410" s="375"/>
      <c r="K410" s="375"/>
      <c r="L410" s="375"/>
      <c r="N410" s="375"/>
      <c r="O410" s="375"/>
      <c r="P410" s="375"/>
      <c r="Q410" s="375"/>
      <c r="R410" s="375"/>
      <c r="S410" s="375"/>
      <c r="T410" s="375"/>
      <c r="U410" s="375"/>
    </row>
    <row r="411" spans="2:21">
      <c r="B411" s="375"/>
      <c r="C411" s="375"/>
      <c r="D411" s="375"/>
      <c r="E411" s="375"/>
      <c r="F411" s="375"/>
      <c r="G411" s="375"/>
      <c r="H411" s="375"/>
      <c r="I411" s="375"/>
      <c r="J411" s="375"/>
      <c r="K411" s="375"/>
      <c r="L411" s="375"/>
      <c r="N411" s="375"/>
      <c r="O411" s="375"/>
      <c r="P411" s="375"/>
      <c r="Q411" s="375"/>
      <c r="R411" s="375"/>
      <c r="S411" s="375"/>
      <c r="T411" s="375"/>
      <c r="U411" s="375"/>
    </row>
    <row r="412" spans="2:21">
      <c r="B412" s="375"/>
      <c r="C412" s="375"/>
      <c r="D412" s="375"/>
      <c r="E412" s="375"/>
      <c r="F412" s="375"/>
      <c r="G412" s="375"/>
      <c r="H412" s="375"/>
      <c r="I412" s="375"/>
      <c r="J412" s="375"/>
      <c r="K412" s="375"/>
      <c r="L412" s="375"/>
      <c r="N412" s="375"/>
      <c r="O412" s="375"/>
      <c r="P412" s="375"/>
      <c r="Q412" s="375"/>
      <c r="R412" s="375"/>
      <c r="S412" s="375"/>
      <c r="T412" s="375"/>
      <c r="U412" s="375"/>
    </row>
    <row r="413" spans="2:21">
      <c r="B413" s="375"/>
      <c r="C413" s="375"/>
      <c r="D413" s="375"/>
      <c r="E413" s="375"/>
      <c r="F413" s="375"/>
      <c r="G413" s="375"/>
      <c r="H413" s="375"/>
      <c r="I413" s="375"/>
      <c r="J413" s="375"/>
      <c r="K413" s="375"/>
      <c r="L413" s="375"/>
      <c r="N413" s="375"/>
      <c r="O413" s="375"/>
      <c r="P413" s="375"/>
      <c r="Q413" s="375"/>
      <c r="R413" s="375"/>
      <c r="S413" s="375"/>
      <c r="T413" s="375"/>
      <c r="U413" s="375"/>
    </row>
    <row r="414" spans="2:21">
      <c r="B414" s="375"/>
      <c r="C414" s="375"/>
      <c r="D414" s="375"/>
      <c r="E414" s="375"/>
      <c r="F414" s="375"/>
      <c r="G414" s="375"/>
      <c r="H414" s="375"/>
      <c r="I414" s="375"/>
      <c r="J414" s="375"/>
      <c r="K414" s="375"/>
      <c r="L414" s="375"/>
      <c r="N414" s="375"/>
      <c r="O414" s="375"/>
      <c r="P414" s="375"/>
      <c r="Q414" s="375"/>
      <c r="R414" s="375"/>
      <c r="S414" s="375"/>
      <c r="T414" s="375"/>
      <c r="U414" s="375"/>
    </row>
    <row r="415" spans="2:21">
      <c r="B415" s="375"/>
      <c r="C415" s="375"/>
      <c r="D415" s="375"/>
      <c r="E415" s="375"/>
      <c r="F415" s="375"/>
      <c r="G415" s="375"/>
      <c r="H415" s="375"/>
      <c r="I415" s="375"/>
      <c r="J415" s="375"/>
      <c r="K415" s="375"/>
      <c r="L415" s="375"/>
      <c r="N415" s="375"/>
      <c r="O415" s="375"/>
      <c r="P415" s="375"/>
      <c r="Q415" s="375"/>
      <c r="R415" s="375"/>
      <c r="S415" s="375"/>
      <c r="T415" s="375"/>
      <c r="U415" s="375"/>
    </row>
    <row r="416" spans="2:21">
      <c r="B416" s="375"/>
      <c r="C416" s="375"/>
      <c r="D416" s="375"/>
      <c r="E416" s="375"/>
      <c r="F416" s="375"/>
      <c r="G416" s="375"/>
      <c r="H416" s="375"/>
      <c r="I416" s="375"/>
      <c r="J416" s="375"/>
      <c r="K416" s="375"/>
      <c r="L416" s="375"/>
      <c r="N416" s="375"/>
      <c r="O416" s="375"/>
      <c r="P416" s="375"/>
      <c r="Q416" s="375"/>
      <c r="R416" s="375"/>
      <c r="S416" s="375"/>
      <c r="T416" s="375"/>
      <c r="U416" s="375"/>
    </row>
    <row r="417" spans="2:21">
      <c r="B417" s="375"/>
      <c r="C417" s="375"/>
      <c r="D417" s="375"/>
      <c r="E417" s="375"/>
      <c r="F417" s="375"/>
      <c r="G417" s="375"/>
      <c r="H417" s="375"/>
      <c r="I417" s="375"/>
      <c r="J417" s="375"/>
      <c r="K417" s="375"/>
      <c r="L417" s="375"/>
      <c r="N417" s="375"/>
      <c r="O417" s="375"/>
      <c r="P417" s="375"/>
      <c r="Q417" s="375"/>
      <c r="R417" s="375"/>
      <c r="S417" s="375"/>
      <c r="T417" s="375"/>
      <c r="U417" s="375"/>
    </row>
    <row r="418" spans="2:21">
      <c r="B418" s="375"/>
      <c r="C418" s="375"/>
      <c r="D418" s="375"/>
      <c r="E418" s="375"/>
      <c r="F418" s="375"/>
      <c r="G418" s="375"/>
      <c r="H418" s="375"/>
      <c r="I418" s="375"/>
      <c r="J418" s="375"/>
      <c r="K418" s="375"/>
      <c r="L418" s="375"/>
      <c r="N418" s="375"/>
      <c r="O418" s="375"/>
      <c r="P418" s="375"/>
      <c r="Q418" s="375"/>
      <c r="R418" s="375"/>
      <c r="S418" s="375"/>
      <c r="T418" s="375"/>
      <c r="U418" s="375"/>
    </row>
    <row r="419" spans="2:21">
      <c r="B419" s="375"/>
      <c r="C419" s="375"/>
      <c r="D419" s="375"/>
      <c r="E419" s="375"/>
      <c r="F419" s="375"/>
      <c r="G419" s="375"/>
      <c r="H419" s="375"/>
      <c r="I419" s="375"/>
      <c r="J419" s="375"/>
      <c r="K419" s="375"/>
      <c r="L419" s="375"/>
      <c r="N419" s="375"/>
      <c r="O419" s="375"/>
      <c r="P419" s="375"/>
      <c r="Q419" s="375"/>
      <c r="R419" s="375"/>
      <c r="S419" s="375"/>
      <c r="T419" s="375"/>
      <c r="U419" s="375"/>
    </row>
    <row r="420" spans="2:21">
      <c r="B420" s="375"/>
      <c r="C420" s="375"/>
      <c r="D420" s="375"/>
      <c r="E420" s="375"/>
      <c r="F420" s="375"/>
      <c r="G420" s="375"/>
      <c r="H420" s="375"/>
      <c r="I420" s="375"/>
      <c r="J420" s="375"/>
      <c r="K420" s="375"/>
      <c r="L420" s="375"/>
      <c r="N420" s="375"/>
      <c r="O420" s="375"/>
      <c r="P420" s="375"/>
      <c r="Q420" s="375"/>
      <c r="R420" s="375"/>
      <c r="S420" s="375"/>
      <c r="T420" s="375"/>
      <c r="U420" s="375"/>
    </row>
    <row r="421" spans="2:21">
      <c r="B421" s="375"/>
      <c r="C421" s="375"/>
      <c r="D421" s="375"/>
      <c r="E421" s="375"/>
      <c r="F421" s="375"/>
      <c r="G421" s="375"/>
      <c r="H421" s="375"/>
      <c r="I421" s="375"/>
      <c r="J421" s="375"/>
      <c r="K421" s="375"/>
      <c r="L421" s="375"/>
      <c r="N421" s="375"/>
      <c r="O421" s="375"/>
      <c r="P421" s="375"/>
      <c r="Q421" s="375"/>
      <c r="R421" s="375"/>
      <c r="S421" s="375"/>
      <c r="T421" s="375"/>
      <c r="U421" s="375"/>
    </row>
    <row r="422" spans="2:21">
      <c r="B422" s="375"/>
      <c r="C422" s="375"/>
      <c r="D422" s="375"/>
      <c r="E422" s="375"/>
      <c r="F422" s="375"/>
      <c r="G422" s="375"/>
      <c r="H422" s="375"/>
      <c r="I422" s="375"/>
      <c r="J422" s="375"/>
      <c r="K422" s="375"/>
      <c r="L422" s="375"/>
      <c r="N422" s="375"/>
      <c r="O422" s="375"/>
      <c r="P422" s="375"/>
      <c r="Q422" s="375"/>
      <c r="R422" s="375"/>
      <c r="S422" s="375"/>
      <c r="T422" s="375"/>
      <c r="U422" s="375"/>
    </row>
    <row r="423" spans="2:21">
      <c r="B423" s="375"/>
      <c r="C423" s="375"/>
      <c r="D423" s="375"/>
      <c r="E423" s="375"/>
      <c r="F423" s="375"/>
      <c r="G423" s="375"/>
      <c r="H423" s="375"/>
      <c r="I423" s="375"/>
      <c r="J423" s="375"/>
      <c r="K423" s="375"/>
      <c r="L423" s="375"/>
      <c r="N423" s="375"/>
      <c r="O423" s="375"/>
      <c r="P423" s="375"/>
      <c r="Q423" s="375"/>
      <c r="R423" s="375"/>
      <c r="S423" s="375"/>
      <c r="T423" s="375"/>
      <c r="U423" s="375"/>
    </row>
    <row r="424" spans="2:21">
      <c r="B424" s="375"/>
      <c r="C424" s="375"/>
      <c r="D424" s="375"/>
      <c r="E424" s="375"/>
      <c r="F424" s="375"/>
      <c r="G424" s="375"/>
      <c r="H424" s="375"/>
      <c r="I424" s="375"/>
      <c r="J424" s="375"/>
      <c r="K424" s="375"/>
      <c r="L424" s="375"/>
      <c r="N424" s="375"/>
      <c r="O424" s="375"/>
      <c r="P424" s="375"/>
      <c r="Q424" s="375"/>
      <c r="R424" s="375"/>
      <c r="S424" s="375"/>
      <c r="T424" s="375"/>
      <c r="U424" s="375"/>
    </row>
    <row r="425" spans="2:21">
      <c r="B425" s="375"/>
      <c r="C425" s="375"/>
      <c r="D425" s="375"/>
      <c r="E425" s="375"/>
      <c r="F425" s="375"/>
      <c r="G425" s="375"/>
      <c r="H425" s="375"/>
      <c r="I425" s="375"/>
      <c r="J425" s="375"/>
      <c r="K425" s="375"/>
      <c r="L425" s="375"/>
      <c r="N425" s="375"/>
      <c r="O425" s="375"/>
      <c r="P425" s="375"/>
      <c r="Q425" s="375"/>
      <c r="R425" s="375"/>
      <c r="S425" s="375"/>
      <c r="T425" s="375"/>
      <c r="U425" s="375"/>
    </row>
    <row r="426" spans="2:21">
      <c r="B426" s="375"/>
      <c r="C426" s="375"/>
      <c r="D426" s="375"/>
      <c r="E426" s="375"/>
      <c r="F426" s="375"/>
      <c r="G426" s="375"/>
      <c r="H426" s="375"/>
      <c r="I426" s="375"/>
      <c r="J426" s="375"/>
      <c r="K426" s="375"/>
      <c r="L426" s="375"/>
      <c r="N426" s="375"/>
      <c r="O426" s="375"/>
      <c r="P426" s="375"/>
      <c r="Q426" s="375"/>
      <c r="R426" s="375"/>
      <c r="S426" s="375"/>
      <c r="T426" s="375"/>
      <c r="U426" s="375"/>
    </row>
    <row r="427" spans="2:21">
      <c r="B427" s="375"/>
      <c r="C427" s="375"/>
      <c r="D427" s="375"/>
      <c r="E427" s="375"/>
      <c r="F427" s="375"/>
      <c r="G427" s="375"/>
      <c r="H427" s="375"/>
      <c r="I427" s="375"/>
      <c r="J427" s="375"/>
      <c r="K427" s="375"/>
      <c r="L427" s="375"/>
      <c r="N427" s="375"/>
      <c r="O427" s="375"/>
      <c r="P427" s="375"/>
      <c r="Q427" s="375"/>
      <c r="R427" s="375"/>
      <c r="S427" s="375"/>
      <c r="T427" s="375"/>
      <c r="U427" s="375"/>
    </row>
    <row r="428" spans="2:21">
      <c r="B428" s="375"/>
      <c r="C428" s="375"/>
      <c r="D428" s="375"/>
      <c r="E428" s="375"/>
      <c r="F428" s="375"/>
      <c r="G428" s="375"/>
      <c r="H428" s="375"/>
      <c r="I428" s="375"/>
      <c r="J428" s="375"/>
      <c r="K428" s="375"/>
      <c r="L428" s="375"/>
      <c r="N428" s="375"/>
      <c r="O428" s="375"/>
      <c r="P428" s="375"/>
      <c r="Q428" s="375"/>
      <c r="R428" s="375"/>
      <c r="S428" s="375"/>
      <c r="T428" s="375"/>
      <c r="U428" s="375"/>
    </row>
    <row r="429" spans="2:21">
      <c r="B429" s="375"/>
      <c r="C429" s="375"/>
      <c r="D429" s="375"/>
      <c r="E429" s="375"/>
      <c r="F429" s="375"/>
      <c r="G429" s="375"/>
      <c r="H429" s="375"/>
      <c r="I429" s="375"/>
      <c r="J429" s="375"/>
      <c r="K429" s="375"/>
      <c r="L429" s="375"/>
      <c r="N429" s="375"/>
      <c r="O429" s="375"/>
      <c r="P429" s="375"/>
      <c r="Q429" s="375"/>
      <c r="R429" s="375"/>
      <c r="S429" s="375"/>
      <c r="T429" s="375"/>
      <c r="U429" s="375"/>
    </row>
    <row r="430" spans="2:21">
      <c r="B430" s="375"/>
      <c r="C430" s="375"/>
      <c r="D430" s="375"/>
      <c r="E430" s="375"/>
      <c r="F430" s="375"/>
      <c r="G430" s="375"/>
      <c r="H430" s="375"/>
      <c r="I430" s="375"/>
      <c r="J430" s="375"/>
      <c r="K430" s="375"/>
      <c r="L430" s="375"/>
      <c r="N430" s="375"/>
      <c r="O430" s="375"/>
      <c r="P430" s="375"/>
      <c r="Q430" s="375"/>
      <c r="R430" s="375"/>
      <c r="S430" s="375"/>
      <c r="T430" s="375"/>
      <c r="U430" s="375"/>
    </row>
    <row r="431" spans="2:21">
      <c r="B431" s="375"/>
      <c r="C431" s="375"/>
      <c r="D431" s="375"/>
      <c r="E431" s="375"/>
      <c r="F431" s="375"/>
      <c r="G431" s="375"/>
      <c r="H431" s="375"/>
      <c r="I431" s="375"/>
      <c r="J431" s="375"/>
      <c r="K431" s="375"/>
      <c r="L431" s="375"/>
      <c r="N431" s="375"/>
      <c r="O431" s="375"/>
      <c r="P431" s="375"/>
      <c r="Q431" s="375"/>
      <c r="R431" s="375"/>
      <c r="S431" s="375"/>
      <c r="T431" s="375"/>
      <c r="U431" s="375"/>
    </row>
    <row r="432" spans="2:21">
      <c r="B432" s="375"/>
      <c r="C432" s="375"/>
      <c r="D432" s="375"/>
      <c r="E432" s="375"/>
      <c r="F432" s="375"/>
      <c r="G432" s="375"/>
      <c r="H432" s="375"/>
      <c r="I432" s="375"/>
      <c r="J432" s="375"/>
      <c r="K432" s="375"/>
      <c r="L432" s="375"/>
      <c r="N432" s="375"/>
      <c r="O432" s="375"/>
      <c r="P432" s="375"/>
      <c r="Q432" s="375"/>
      <c r="R432" s="375"/>
      <c r="S432" s="375"/>
      <c r="T432" s="375"/>
      <c r="U432" s="375"/>
    </row>
    <row r="433" spans="2:21">
      <c r="B433" s="375"/>
      <c r="C433" s="375"/>
      <c r="D433" s="375"/>
      <c r="E433" s="375"/>
      <c r="F433" s="375"/>
      <c r="G433" s="375"/>
      <c r="H433" s="375"/>
      <c r="I433" s="375"/>
      <c r="J433" s="375"/>
      <c r="K433" s="375"/>
      <c r="L433" s="375"/>
      <c r="N433" s="375"/>
      <c r="O433" s="375"/>
      <c r="P433" s="375"/>
      <c r="Q433" s="375"/>
      <c r="R433" s="375"/>
      <c r="S433" s="375"/>
      <c r="T433" s="375"/>
      <c r="U433" s="375"/>
    </row>
    <row r="434" spans="2:21">
      <c r="B434" s="375"/>
      <c r="C434" s="375"/>
      <c r="D434" s="375"/>
      <c r="E434" s="375"/>
      <c r="F434" s="375"/>
      <c r="G434" s="375"/>
      <c r="H434" s="375"/>
      <c r="I434" s="375"/>
      <c r="J434" s="375"/>
      <c r="K434" s="375"/>
      <c r="L434" s="375"/>
      <c r="N434" s="375"/>
      <c r="O434" s="375"/>
      <c r="P434" s="375"/>
      <c r="Q434" s="375"/>
      <c r="R434" s="375"/>
      <c r="S434" s="375"/>
      <c r="T434" s="375"/>
      <c r="U434" s="375"/>
    </row>
    <row r="435" spans="2:21">
      <c r="B435" s="375"/>
      <c r="C435" s="375"/>
      <c r="D435" s="375"/>
      <c r="E435" s="375"/>
      <c r="F435" s="375"/>
      <c r="G435" s="375"/>
      <c r="H435" s="375"/>
      <c r="I435" s="375"/>
      <c r="J435" s="375"/>
      <c r="K435" s="375"/>
      <c r="L435" s="375"/>
      <c r="N435" s="375"/>
      <c r="O435" s="375"/>
      <c r="P435" s="375"/>
      <c r="Q435" s="375"/>
      <c r="R435" s="375"/>
      <c r="S435" s="375"/>
      <c r="T435" s="375"/>
      <c r="U435" s="375"/>
    </row>
    <row r="436" spans="2:21">
      <c r="B436" s="375"/>
      <c r="C436" s="375"/>
      <c r="D436" s="375"/>
      <c r="E436" s="375"/>
      <c r="F436" s="375"/>
      <c r="G436" s="375"/>
      <c r="H436" s="375"/>
      <c r="I436" s="375"/>
      <c r="J436" s="375"/>
      <c r="K436" s="375"/>
      <c r="L436" s="375"/>
      <c r="N436" s="375"/>
      <c r="O436" s="375"/>
      <c r="P436" s="375"/>
      <c r="Q436" s="375"/>
      <c r="R436" s="375"/>
      <c r="S436" s="375"/>
      <c r="T436" s="375"/>
      <c r="U436" s="375"/>
    </row>
    <row r="437" spans="2:21">
      <c r="B437" s="375"/>
      <c r="C437" s="375"/>
      <c r="D437" s="375"/>
      <c r="E437" s="375"/>
      <c r="F437" s="375"/>
      <c r="G437" s="375"/>
      <c r="H437" s="375"/>
      <c r="I437" s="375"/>
      <c r="J437" s="375"/>
      <c r="K437" s="375"/>
      <c r="L437" s="375"/>
      <c r="N437" s="375"/>
      <c r="O437" s="375"/>
      <c r="P437" s="375"/>
      <c r="Q437" s="375"/>
      <c r="R437" s="375"/>
      <c r="S437" s="375"/>
      <c r="T437" s="375"/>
      <c r="U437" s="375"/>
    </row>
    <row r="438" spans="2:21">
      <c r="B438" s="375"/>
      <c r="C438" s="375"/>
      <c r="D438" s="375"/>
      <c r="E438" s="375"/>
      <c r="F438" s="375"/>
      <c r="G438" s="375"/>
      <c r="H438" s="375"/>
      <c r="I438" s="375"/>
      <c r="J438" s="375"/>
      <c r="K438" s="375"/>
      <c r="L438" s="375"/>
      <c r="N438" s="375"/>
      <c r="O438" s="375"/>
      <c r="P438" s="375"/>
      <c r="Q438" s="375"/>
      <c r="R438" s="375"/>
      <c r="S438" s="375"/>
      <c r="T438" s="375"/>
      <c r="U438" s="375"/>
    </row>
    <row r="439" spans="2:21">
      <c r="B439" s="375"/>
      <c r="C439" s="375"/>
      <c r="D439" s="375"/>
      <c r="E439" s="375"/>
      <c r="F439" s="375"/>
      <c r="G439" s="375"/>
      <c r="H439" s="375"/>
      <c r="I439" s="375"/>
      <c r="J439" s="375"/>
      <c r="K439" s="375"/>
      <c r="L439" s="375"/>
      <c r="N439" s="375"/>
      <c r="O439" s="375"/>
      <c r="P439" s="375"/>
      <c r="Q439" s="375"/>
      <c r="R439" s="375"/>
      <c r="S439" s="375"/>
      <c r="T439" s="375"/>
      <c r="U439" s="375"/>
    </row>
    <row r="440" spans="2:21">
      <c r="B440" s="375"/>
      <c r="C440" s="375"/>
      <c r="D440" s="375"/>
      <c r="E440" s="375"/>
      <c r="F440" s="375"/>
      <c r="G440" s="375"/>
      <c r="H440" s="375"/>
      <c r="I440" s="375"/>
      <c r="J440" s="375"/>
      <c r="K440" s="375"/>
      <c r="L440" s="375"/>
      <c r="N440" s="375"/>
      <c r="O440" s="375"/>
      <c r="P440" s="375"/>
      <c r="Q440" s="375"/>
      <c r="R440" s="375"/>
      <c r="S440" s="375"/>
      <c r="T440" s="375"/>
      <c r="U440" s="375"/>
    </row>
    <row r="441" spans="2:21">
      <c r="B441" s="375"/>
      <c r="C441" s="375"/>
      <c r="D441" s="375"/>
      <c r="E441" s="375"/>
      <c r="F441" s="375"/>
      <c r="G441" s="375"/>
      <c r="H441" s="375"/>
      <c r="I441" s="375"/>
      <c r="J441" s="375"/>
      <c r="K441" s="375"/>
      <c r="L441" s="375"/>
      <c r="N441" s="375"/>
      <c r="O441" s="375"/>
      <c r="P441" s="375"/>
      <c r="Q441" s="375"/>
      <c r="R441" s="375"/>
      <c r="S441" s="375"/>
      <c r="T441" s="375"/>
      <c r="U441" s="375"/>
    </row>
    <row r="442" spans="2:21">
      <c r="B442" s="375"/>
      <c r="C442" s="375"/>
      <c r="D442" s="375"/>
      <c r="E442" s="375"/>
      <c r="F442" s="375"/>
      <c r="G442" s="375"/>
      <c r="H442" s="375"/>
      <c r="I442" s="375"/>
      <c r="J442" s="375"/>
      <c r="K442" s="375"/>
      <c r="L442" s="375"/>
      <c r="N442" s="375"/>
      <c r="O442" s="375"/>
      <c r="P442" s="375"/>
      <c r="Q442" s="375"/>
      <c r="R442" s="375"/>
      <c r="S442" s="375"/>
      <c r="T442" s="375"/>
      <c r="U442" s="375"/>
    </row>
    <row r="443" spans="2:21">
      <c r="B443" s="375"/>
      <c r="C443" s="375"/>
      <c r="D443" s="375"/>
      <c r="E443" s="375"/>
      <c r="F443" s="375"/>
      <c r="G443" s="375"/>
      <c r="H443" s="375"/>
      <c r="I443" s="375"/>
      <c r="J443" s="375"/>
      <c r="K443" s="375"/>
      <c r="L443" s="375"/>
      <c r="N443" s="375"/>
      <c r="O443" s="375"/>
      <c r="P443" s="375"/>
      <c r="Q443" s="375"/>
      <c r="R443" s="375"/>
      <c r="S443" s="375"/>
      <c r="T443" s="375"/>
      <c r="U443" s="375"/>
    </row>
    <row r="444" spans="2:21">
      <c r="B444" s="375"/>
      <c r="C444" s="375"/>
      <c r="D444" s="375"/>
      <c r="E444" s="375"/>
      <c r="F444" s="375"/>
      <c r="G444" s="375"/>
      <c r="H444" s="375"/>
      <c r="I444" s="375"/>
      <c r="J444" s="375"/>
      <c r="K444" s="375"/>
      <c r="L444" s="375"/>
      <c r="N444" s="375"/>
      <c r="O444" s="375"/>
      <c r="P444" s="375"/>
      <c r="Q444" s="375"/>
      <c r="R444" s="375"/>
      <c r="S444" s="375"/>
      <c r="T444" s="375"/>
      <c r="U444" s="375"/>
    </row>
    <row r="445" spans="2:21">
      <c r="B445" s="375"/>
      <c r="C445" s="375"/>
      <c r="D445" s="375"/>
      <c r="E445" s="375"/>
      <c r="F445" s="375"/>
      <c r="G445" s="375"/>
      <c r="H445" s="375"/>
      <c r="I445" s="375"/>
      <c r="J445" s="375"/>
      <c r="K445" s="375"/>
      <c r="L445" s="375"/>
      <c r="N445" s="375"/>
      <c r="O445" s="375"/>
      <c r="P445" s="375"/>
      <c r="Q445" s="375"/>
      <c r="R445" s="375"/>
      <c r="S445" s="375"/>
      <c r="T445" s="375"/>
      <c r="U445" s="375"/>
    </row>
    <row r="446" spans="2:21">
      <c r="B446" s="375"/>
      <c r="C446" s="375"/>
      <c r="D446" s="375"/>
      <c r="E446" s="375"/>
      <c r="F446" s="375"/>
      <c r="G446" s="375"/>
      <c r="H446" s="375"/>
      <c r="I446" s="375"/>
      <c r="J446" s="375"/>
      <c r="K446" s="375"/>
      <c r="L446" s="375"/>
      <c r="N446" s="375"/>
      <c r="O446" s="375"/>
      <c r="P446" s="375"/>
      <c r="Q446" s="375"/>
      <c r="R446" s="375"/>
      <c r="S446" s="375"/>
      <c r="T446" s="375"/>
      <c r="U446" s="375"/>
    </row>
    <row r="447" spans="2:21">
      <c r="B447" s="375"/>
      <c r="C447" s="375"/>
      <c r="D447" s="375"/>
      <c r="E447" s="375"/>
      <c r="F447" s="375"/>
      <c r="G447" s="375"/>
      <c r="H447" s="375"/>
      <c r="I447" s="375"/>
      <c r="J447" s="375"/>
      <c r="K447" s="375"/>
      <c r="L447" s="375"/>
      <c r="N447" s="375"/>
      <c r="O447" s="375"/>
      <c r="P447" s="375"/>
      <c r="Q447" s="375"/>
      <c r="R447" s="375"/>
      <c r="S447" s="375"/>
      <c r="T447" s="375"/>
      <c r="U447" s="375"/>
    </row>
    <row r="448" spans="2:21">
      <c r="B448" s="375"/>
      <c r="C448" s="375"/>
      <c r="D448" s="375"/>
      <c r="E448" s="375"/>
      <c r="F448" s="375"/>
      <c r="G448" s="375"/>
      <c r="H448" s="375"/>
      <c r="I448" s="375"/>
      <c r="J448" s="375"/>
      <c r="K448" s="375"/>
      <c r="L448" s="375"/>
      <c r="N448" s="375"/>
      <c r="O448" s="375"/>
      <c r="P448" s="375"/>
      <c r="Q448" s="375"/>
      <c r="R448" s="375"/>
      <c r="S448" s="375"/>
      <c r="T448" s="375"/>
      <c r="U448" s="375"/>
    </row>
    <row r="449" spans="2:21">
      <c r="B449" s="375"/>
      <c r="C449" s="375"/>
      <c r="D449" s="375"/>
      <c r="E449" s="375"/>
      <c r="F449" s="375"/>
      <c r="G449" s="375"/>
      <c r="H449" s="375"/>
      <c r="I449" s="375"/>
      <c r="J449" s="375"/>
      <c r="K449" s="375"/>
      <c r="L449" s="375"/>
      <c r="N449" s="375"/>
      <c r="O449" s="375"/>
      <c r="P449" s="375"/>
      <c r="Q449" s="375"/>
      <c r="R449" s="375"/>
      <c r="S449" s="375"/>
      <c r="T449" s="375"/>
      <c r="U449" s="375"/>
    </row>
    <row r="450" spans="2:21">
      <c r="B450" s="375"/>
      <c r="C450" s="375"/>
      <c r="D450" s="375"/>
      <c r="E450" s="375"/>
      <c r="F450" s="375"/>
      <c r="G450" s="375"/>
      <c r="H450" s="375"/>
      <c r="I450" s="375"/>
      <c r="J450" s="375"/>
      <c r="K450" s="375"/>
      <c r="L450" s="375"/>
      <c r="N450" s="375"/>
      <c r="O450" s="375"/>
      <c r="P450" s="375"/>
      <c r="Q450" s="375"/>
      <c r="R450" s="375"/>
      <c r="S450" s="375"/>
      <c r="T450" s="375"/>
      <c r="U450" s="375"/>
    </row>
    <row r="451" spans="2:21">
      <c r="B451" s="375"/>
      <c r="C451" s="375"/>
      <c r="D451" s="375"/>
      <c r="E451" s="375"/>
      <c r="F451" s="375"/>
      <c r="G451" s="375"/>
      <c r="H451" s="375"/>
      <c r="I451" s="375"/>
      <c r="J451" s="375"/>
      <c r="K451" s="375"/>
      <c r="L451" s="375"/>
      <c r="N451" s="375"/>
      <c r="O451" s="375"/>
      <c r="P451" s="375"/>
      <c r="Q451" s="375"/>
      <c r="R451" s="375"/>
      <c r="S451" s="375"/>
      <c r="T451" s="375"/>
      <c r="U451" s="375"/>
    </row>
    <row r="452" spans="2:21">
      <c r="B452" s="375"/>
      <c r="C452" s="375"/>
      <c r="D452" s="375"/>
      <c r="E452" s="375"/>
      <c r="F452" s="375"/>
      <c r="G452" s="375"/>
      <c r="H452" s="375"/>
      <c r="I452" s="375"/>
      <c r="J452" s="375"/>
      <c r="K452" s="375"/>
      <c r="L452" s="375"/>
      <c r="N452" s="375"/>
      <c r="O452" s="375"/>
      <c r="P452" s="375"/>
      <c r="Q452" s="375"/>
      <c r="R452" s="375"/>
      <c r="S452" s="375"/>
      <c r="T452" s="375"/>
      <c r="U452" s="375"/>
    </row>
    <row r="453" spans="2:21">
      <c r="B453" s="375"/>
      <c r="C453" s="375"/>
      <c r="D453" s="375"/>
      <c r="E453" s="375"/>
      <c r="F453" s="375"/>
      <c r="G453" s="375"/>
      <c r="H453" s="375"/>
      <c r="I453" s="375"/>
      <c r="J453" s="375"/>
      <c r="K453" s="375"/>
      <c r="L453" s="375"/>
      <c r="N453" s="375"/>
      <c r="O453" s="375"/>
      <c r="P453" s="375"/>
      <c r="Q453" s="375"/>
      <c r="R453" s="375"/>
      <c r="S453" s="375"/>
      <c r="T453" s="375"/>
      <c r="U453" s="375"/>
    </row>
    <row r="454" spans="2:21">
      <c r="B454" s="375"/>
      <c r="C454" s="375"/>
      <c r="D454" s="375"/>
      <c r="E454" s="375"/>
      <c r="F454" s="375"/>
      <c r="G454" s="375"/>
      <c r="H454" s="375"/>
      <c r="I454" s="375"/>
      <c r="J454" s="375"/>
      <c r="K454" s="375"/>
      <c r="L454" s="375"/>
      <c r="N454" s="375"/>
      <c r="O454" s="375"/>
      <c r="P454" s="375"/>
      <c r="Q454" s="375"/>
      <c r="R454" s="375"/>
      <c r="S454" s="375"/>
      <c r="T454" s="375"/>
      <c r="U454" s="375"/>
    </row>
    <row r="455" spans="2:21">
      <c r="B455" s="375"/>
      <c r="C455" s="375"/>
      <c r="D455" s="375"/>
      <c r="E455" s="375"/>
      <c r="F455" s="375"/>
      <c r="G455" s="375"/>
      <c r="H455" s="375"/>
      <c r="I455" s="375"/>
      <c r="J455" s="375"/>
      <c r="K455" s="375"/>
      <c r="L455" s="375"/>
      <c r="N455" s="375"/>
      <c r="O455" s="375"/>
      <c r="P455" s="375"/>
      <c r="Q455" s="375"/>
      <c r="R455" s="375"/>
      <c r="S455" s="375"/>
      <c r="T455" s="375"/>
      <c r="U455" s="375"/>
    </row>
    <row r="456" spans="2:21">
      <c r="B456" s="375"/>
      <c r="C456" s="375"/>
      <c r="D456" s="375"/>
      <c r="E456" s="375"/>
      <c r="F456" s="375"/>
      <c r="G456" s="375"/>
      <c r="H456" s="375"/>
      <c r="I456" s="375"/>
      <c r="J456" s="375"/>
      <c r="K456" s="375"/>
      <c r="L456" s="375"/>
      <c r="N456" s="375"/>
      <c r="O456" s="375"/>
      <c r="P456" s="375"/>
      <c r="Q456" s="375"/>
      <c r="R456" s="375"/>
      <c r="S456" s="375"/>
      <c r="T456" s="375"/>
      <c r="U456" s="375"/>
    </row>
    <row r="457" spans="2:21">
      <c r="B457" s="375"/>
      <c r="C457" s="375"/>
      <c r="D457" s="375"/>
      <c r="E457" s="375"/>
      <c r="F457" s="375"/>
      <c r="G457" s="375"/>
      <c r="H457" s="375"/>
      <c r="I457" s="375"/>
      <c r="J457" s="375"/>
      <c r="K457" s="375"/>
      <c r="L457" s="375"/>
      <c r="N457" s="375"/>
      <c r="O457" s="375"/>
      <c r="P457" s="375"/>
      <c r="Q457" s="375"/>
      <c r="R457" s="375"/>
      <c r="S457" s="375"/>
      <c r="T457" s="375"/>
      <c r="U457" s="375"/>
    </row>
    <row r="458" spans="2:21">
      <c r="B458" s="375"/>
      <c r="C458" s="375"/>
      <c r="D458" s="375"/>
      <c r="E458" s="375"/>
      <c r="F458" s="375"/>
      <c r="G458" s="375"/>
      <c r="H458" s="375"/>
      <c r="I458" s="375"/>
      <c r="J458" s="375"/>
      <c r="K458" s="375"/>
      <c r="L458" s="375"/>
      <c r="N458" s="375"/>
      <c r="O458" s="375"/>
      <c r="P458" s="375"/>
      <c r="Q458" s="375"/>
      <c r="R458" s="375"/>
      <c r="S458" s="375"/>
      <c r="T458" s="375"/>
      <c r="U458" s="375"/>
    </row>
    <row r="459" spans="2:21">
      <c r="B459" s="375"/>
      <c r="C459" s="375"/>
      <c r="D459" s="375"/>
      <c r="E459" s="375"/>
      <c r="F459" s="375"/>
      <c r="G459" s="375"/>
      <c r="H459" s="375"/>
      <c r="I459" s="375"/>
      <c r="J459" s="375"/>
      <c r="K459" s="375"/>
      <c r="L459" s="375"/>
      <c r="N459" s="375"/>
      <c r="O459" s="375"/>
      <c r="P459" s="375"/>
      <c r="Q459" s="375"/>
      <c r="R459" s="375"/>
      <c r="S459" s="375"/>
      <c r="T459" s="375"/>
      <c r="U459" s="375"/>
    </row>
    <row r="460" spans="2:21">
      <c r="B460" s="375"/>
      <c r="C460" s="375"/>
      <c r="D460" s="375"/>
      <c r="E460" s="375"/>
      <c r="F460" s="375"/>
      <c r="G460" s="375"/>
      <c r="H460" s="375"/>
      <c r="I460" s="375"/>
      <c r="J460" s="375"/>
      <c r="K460" s="375"/>
      <c r="L460" s="375"/>
      <c r="N460" s="375"/>
      <c r="O460" s="375"/>
      <c r="P460" s="375"/>
      <c r="Q460" s="375"/>
      <c r="R460" s="375"/>
      <c r="S460" s="375"/>
      <c r="T460" s="375"/>
      <c r="U460" s="375"/>
    </row>
    <row r="461" spans="2:21">
      <c r="B461" s="375"/>
      <c r="C461" s="375"/>
      <c r="D461" s="375"/>
      <c r="E461" s="375"/>
      <c r="F461" s="375"/>
      <c r="G461" s="375"/>
      <c r="H461" s="375"/>
      <c r="I461" s="375"/>
      <c r="J461" s="375"/>
      <c r="K461" s="375"/>
      <c r="L461" s="375"/>
      <c r="N461" s="375"/>
      <c r="O461" s="375"/>
      <c r="P461" s="375"/>
      <c r="Q461" s="375"/>
      <c r="R461" s="375"/>
      <c r="S461" s="375"/>
      <c r="T461" s="375"/>
      <c r="U461" s="375"/>
    </row>
    <row r="462" spans="2:21">
      <c r="B462" s="375"/>
      <c r="C462" s="375"/>
      <c r="D462" s="375"/>
      <c r="E462" s="375"/>
      <c r="F462" s="375"/>
      <c r="G462" s="375"/>
      <c r="H462" s="375"/>
      <c r="I462" s="375"/>
      <c r="J462" s="375"/>
      <c r="K462" s="375"/>
      <c r="L462" s="375"/>
      <c r="N462" s="375"/>
      <c r="O462" s="375"/>
      <c r="P462" s="375"/>
      <c r="Q462" s="375"/>
      <c r="R462" s="375"/>
      <c r="S462" s="375"/>
      <c r="T462" s="375"/>
      <c r="U462" s="375"/>
    </row>
    <row r="463" spans="2:21">
      <c r="B463" s="375"/>
      <c r="C463" s="375"/>
      <c r="D463" s="375"/>
      <c r="E463" s="375"/>
      <c r="F463" s="375"/>
      <c r="G463" s="375"/>
      <c r="H463" s="375"/>
      <c r="I463" s="375"/>
      <c r="J463" s="375"/>
      <c r="K463" s="375"/>
      <c r="L463" s="375"/>
      <c r="N463" s="375"/>
      <c r="O463" s="375"/>
      <c r="P463" s="375"/>
      <c r="Q463" s="375"/>
      <c r="R463" s="375"/>
      <c r="S463" s="375"/>
      <c r="T463" s="375"/>
      <c r="U463" s="375"/>
    </row>
    <row r="464" spans="2:21">
      <c r="B464" s="375"/>
      <c r="C464" s="375"/>
      <c r="D464" s="375"/>
      <c r="E464" s="375"/>
      <c r="F464" s="375"/>
      <c r="G464" s="375"/>
      <c r="H464" s="375"/>
      <c r="I464" s="375"/>
      <c r="J464" s="375"/>
      <c r="K464" s="375"/>
      <c r="L464" s="375"/>
      <c r="N464" s="375"/>
      <c r="O464" s="375"/>
      <c r="P464" s="375"/>
      <c r="Q464" s="375"/>
      <c r="R464" s="375"/>
      <c r="S464" s="375"/>
      <c r="T464" s="375"/>
      <c r="U464" s="375"/>
    </row>
    <row r="465" spans="2:21">
      <c r="B465" s="375"/>
      <c r="C465" s="375"/>
      <c r="D465" s="375"/>
      <c r="E465" s="375"/>
      <c r="F465" s="375"/>
      <c r="G465" s="375"/>
      <c r="H465" s="375"/>
      <c r="I465" s="375"/>
      <c r="J465" s="375"/>
      <c r="K465" s="375"/>
      <c r="L465" s="375"/>
      <c r="N465" s="375"/>
      <c r="O465" s="375"/>
      <c r="P465" s="375"/>
      <c r="Q465" s="375"/>
      <c r="R465" s="375"/>
      <c r="S465" s="375"/>
      <c r="T465" s="375"/>
      <c r="U465" s="375"/>
    </row>
    <row r="466" spans="2:21">
      <c r="B466" s="375"/>
      <c r="C466" s="375"/>
      <c r="D466" s="375"/>
      <c r="E466" s="375"/>
      <c r="F466" s="375"/>
      <c r="G466" s="375"/>
      <c r="H466" s="375"/>
      <c r="I466" s="375"/>
      <c r="J466" s="375"/>
      <c r="K466" s="375"/>
      <c r="L466" s="375"/>
      <c r="N466" s="375"/>
      <c r="O466" s="375"/>
      <c r="P466" s="375"/>
      <c r="Q466" s="375"/>
      <c r="R466" s="375"/>
      <c r="S466" s="375"/>
      <c r="T466" s="375"/>
      <c r="U466" s="375"/>
    </row>
    <row r="467" spans="2:21">
      <c r="B467" s="375"/>
      <c r="C467" s="375"/>
      <c r="D467" s="375"/>
      <c r="E467" s="375"/>
      <c r="F467" s="375"/>
      <c r="G467" s="375"/>
      <c r="H467" s="375"/>
      <c r="I467" s="375"/>
      <c r="J467" s="375"/>
      <c r="K467" s="375"/>
      <c r="L467" s="375"/>
      <c r="N467" s="375"/>
      <c r="O467" s="375"/>
      <c r="P467" s="375"/>
      <c r="Q467" s="375"/>
      <c r="R467" s="375"/>
      <c r="S467" s="375"/>
      <c r="T467" s="375"/>
      <c r="U467" s="375"/>
    </row>
    <row r="468" spans="2:21">
      <c r="B468" s="375"/>
      <c r="C468" s="375"/>
      <c r="D468" s="375"/>
      <c r="E468" s="375"/>
      <c r="F468" s="375"/>
      <c r="G468" s="375"/>
      <c r="H468" s="375"/>
      <c r="I468" s="375"/>
      <c r="J468" s="375"/>
      <c r="K468" s="375"/>
      <c r="L468" s="375"/>
      <c r="N468" s="375"/>
      <c r="O468" s="375"/>
      <c r="P468" s="375"/>
      <c r="Q468" s="375"/>
      <c r="R468" s="375"/>
      <c r="S468" s="375"/>
      <c r="T468" s="375"/>
      <c r="U468" s="375"/>
    </row>
    <row r="469" spans="2:21">
      <c r="B469" s="375"/>
      <c r="C469" s="375"/>
      <c r="D469" s="375"/>
      <c r="E469" s="375"/>
      <c r="F469" s="375"/>
      <c r="G469" s="375"/>
      <c r="H469" s="375"/>
      <c r="I469" s="375"/>
      <c r="J469" s="375"/>
      <c r="K469" s="375"/>
      <c r="L469" s="375"/>
      <c r="N469" s="375"/>
      <c r="O469" s="375"/>
      <c r="P469" s="375"/>
      <c r="Q469" s="375"/>
      <c r="R469" s="375"/>
      <c r="S469" s="375"/>
      <c r="T469" s="375"/>
      <c r="U469" s="375"/>
    </row>
    <row r="470" spans="2:21">
      <c r="B470" s="375"/>
      <c r="C470" s="375"/>
      <c r="D470" s="375"/>
      <c r="E470" s="375"/>
      <c r="F470" s="375"/>
      <c r="G470" s="375"/>
      <c r="H470" s="375"/>
      <c r="I470" s="375"/>
      <c r="J470" s="375"/>
      <c r="K470" s="375"/>
      <c r="L470" s="375"/>
      <c r="N470" s="375"/>
      <c r="O470" s="375"/>
      <c r="P470" s="375"/>
      <c r="Q470" s="375"/>
      <c r="R470" s="375"/>
      <c r="S470" s="375"/>
      <c r="T470" s="375"/>
      <c r="U470" s="375"/>
    </row>
    <row r="471" spans="2:21">
      <c r="B471" s="375"/>
      <c r="C471" s="375"/>
      <c r="D471" s="375"/>
      <c r="E471" s="375"/>
      <c r="F471" s="375"/>
      <c r="G471" s="375"/>
      <c r="H471" s="375"/>
      <c r="I471" s="375"/>
      <c r="J471" s="375"/>
      <c r="K471" s="375"/>
      <c r="L471" s="375"/>
      <c r="N471" s="375"/>
      <c r="O471" s="375"/>
      <c r="P471" s="375"/>
      <c r="Q471" s="375"/>
      <c r="R471" s="375"/>
      <c r="S471" s="375"/>
      <c r="T471" s="375"/>
      <c r="U471" s="375"/>
    </row>
    <row r="472" spans="2:21">
      <c r="B472" s="375"/>
      <c r="C472" s="375"/>
      <c r="D472" s="375"/>
      <c r="E472" s="375"/>
      <c r="F472" s="375"/>
      <c r="G472" s="375"/>
      <c r="H472" s="375"/>
      <c r="I472" s="375"/>
      <c r="J472" s="375"/>
      <c r="K472" s="375"/>
      <c r="L472" s="375"/>
      <c r="N472" s="375"/>
      <c r="O472" s="375"/>
      <c r="P472" s="375"/>
      <c r="Q472" s="375"/>
      <c r="R472" s="375"/>
      <c r="S472" s="375"/>
      <c r="T472" s="375"/>
      <c r="U472" s="375"/>
    </row>
    <row r="473" spans="2:21">
      <c r="B473" s="375"/>
      <c r="C473" s="375"/>
      <c r="D473" s="375"/>
      <c r="E473" s="375"/>
      <c r="F473" s="375"/>
      <c r="G473" s="375"/>
      <c r="H473" s="375"/>
      <c r="I473" s="375"/>
      <c r="J473" s="375"/>
      <c r="K473" s="375"/>
      <c r="L473" s="375"/>
      <c r="N473" s="375"/>
      <c r="O473" s="375"/>
      <c r="P473" s="375"/>
      <c r="Q473" s="375"/>
      <c r="R473" s="375"/>
      <c r="S473" s="375"/>
      <c r="T473" s="375"/>
      <c r="U473" s="375"/>
    </row>
    <row r="474" spans="2:21">
      <c r="B474" s="375"/>
      <c r="C474" s="375"/>
      <c r="D474" s="375"/>
      <c r="E474" s="375"/>
      <c r="F474" s="375"/>
      <c r="G474" s="375"/>
      <c r="H474" s="375"/>
      <c r="I474" s="375"/>
      <c r="J474" s="375"/>
      <c r="K474" s="375"/>
      <c r="L474" s="375"/>
      <c r="N474" s="375"/>
      <c r="O474" s="375"/>
      <c r="P474" s="375"/>
      <c r="Q474" s="375"/>
      <c r="R474" s="375"/>
      <c r="S474" s="375"/>
      <c r="T474" s="375"/>
      <c r="U474" s="375"/>
    </row>
    <row r="475" spans="2:21">
      <c r="B475" s="375"/>
      <c r="C475" s="375"/>
      <c r="D475" s="375"/>
      <c r="E475" s="375"/>
      <c r="F475" s="375"/>
      <c r="G475" s="375"/>
      <c r="H475" s="375"/>
      <c r="I475" s="375"/>
      <c r="J475" s="375"/>
      <c r="K475" s="375"/>
      <c r="L475" s="375"/>
      <c r="N475" s="375"/>
      <c r="O475" s="375"/>
      <c r="P475" s="375"/>
      <c r="Q475" s="375"/>
      <c r="R475" s="375"/>
      <c r="S475" s="375"/>
      <c r="T475" s="375"/>
      <c r="U475" s="375"/>
    </row>
    <row r="476" spans="2:21">
      <c r="B476" s="375"/>
      <c r="C476" s="375"/>
      <c r="D476" s="375"/>
      <c r="E476" s="375"/>
      <c r="F476" s="375"/>
      <c r="G476" s="375"/>
      <c r="H476" s="375"/>
      <c r="I476" s="375"/>
      <c r="J476" s="375"/>
      <c r="K476" s="375"/>
      <c r="L476" s="375"/>
      <c r="N476" s="375"/>
      <c r="O476" s="375"/>
      <c r="P476" s="375"/>
      <c r="Q476" s="375"/>
      <c r="R476" s="375"/>
      <c r="S476" s="375"/>
      <c r="T476" s="375"/>
      <c r="U476" s="375"/>
    </row>
    <row r="477" spans="2:21">
      <c r="B477" s="375"/>
      <c r="C477" s="375"/>
      <c r="D477" s="375"/>
      <c r="E477" s="375"/>
      <c r="F477" s="375"/>
      <c r="G477" s="375"/>
      <c r="H477" s="375"/>
      <c r="I477" s="375"/>
      <c r="J477" s="375"/>
      <c r="K477" s="375"/>
      <c r="L477" s="375"/>
      <c r="N477" s="375"/>
      <c r="O477" s="375"/>
      <c r="P477" s="375"/>
      <c r="Q477" s="375"/>
      <c r="R477" s="375"/>
      <c r="S477" s="375"/>
      <c r="T477" s="375"/>
      <c r="U477" s="375"/>
    </row>
    <row r="478" spans="2:21">
      <c r="B478" s="375"/>
      <c r="C478" s="375"/>
      <c r="D478" s="375"/>
      <c r="E478" s="375"/>
      <c r="F478" s="375"/>
      <c r="G478" s="375"/>
      <c r="H478" s="375"/>
      <c r="I478" s="375"/>
      <c r="J478" s="375"/>
      <c r="K478" s="375"/>
      <c r="L478" s="375"/>
      <c r="N478" s="375"/>
      <c r="O478" s="375"/>
      <c r="P478" s="375"/>
      <c r="Q478" s="375"/>
      <c r="R478" s="375"/>
      <c r="S478" s="375"/>
      <c r="T478" s="375"/>
      <c r="U478" s="375"/>
    </row>
    <row r="479" spans="2:21">
      <c r="B479" s="375"/>
      <c r="C479" s="375"/>
      <c r="D479" s="375"/>
      <c r="E479" s="375"/>
      <c r="F479" s="375"/>
      <c r="G479" s="375"/>
      <c r="H479" s="375"/>
      <c r="I479" s="375"/>
      <c r="J479" s="375"/>
      <c r="K479" s="375"/>
      <c r="L479" s="375"/>
      <c r="N479" s="375"/>
      <c r="O479" s="375"/>
      <c r="P479" s="375"/>
      <c r="Q479" s="375"/>
      <c r="R479" s="375"/>
      <c r="S479" s="375"/>
      <c r="T479" s="375"/>
      <c r="U479" s="375"/>
    </row>
    <row r="480" spans="2:21">
      <c r="B480" s="375"/>
      <c r="C480" s="375"/>
      <c r="D480" s="375"/>
      <c r="E480" s="375"/>
      <c r="F480" s="375"/>
      <c r="G480" s="375"/>
      <c r="H480" s="375"/>
      <c r="I480" s="375"/>
      <c r="J480" s="375"/>
      <c r="K480" s="375"/>
      <c r="L480" s="375"/>
      <c r="N480" s="375"/>
      <c r="O480" s="375"/>
      <c r="P480" s="375"/>
      <c r="Q480" s="375"/>
      <c r="R480" s="375"/>
      <c r="S480" s="375"/>
      <c r="T480" s="375"/>
      <c r="U480" s="375"/>
    </row>
    <row r="481" spans="2:21">
      <c r="B481" s="375"/>
      <c r="C481" s="375"/>
      <c r="D481" s="375"/>
      <c r="E481" s="375"/>
      <c r="F481" s="375"/>
      <c r="G481" s="375"/>
      <c r="H481" s="375"/>
      <c r="I481" s="375"/>
      <c r="J481" s="375"/>
      <c r="K481" s="375"/>
      <c r="L481" s="375"/>
      <c r="N481" s="375"/>
      <c r="O481" s="375"/>
      <c r="P481" s="375"/>
      <c r="Q481" s="375"/>
      <c r="R481" s="375"/>
      <c r="S481" s="375"/>
      <c r="T481" s="375"/>
      <c r="U481" s="375"/>
    </row>
    <row r="482" spans="2:21">
      <c r="B482" s="375"/>
      <c r="C482" s="375"/>
      <c r="D482" s="375"/>
      <c r="E482" s="375"/>
      <c r="F482" s="375"/>
      <c r="G482" s="375"/>
      <c r="H482" s="375"/>
      <c r="I482" s="375"/>
      <c r="J482" s="375"/>
      <c r="K482" s="375"/>
      <c r="L482" s="375"/>
      <c r="N482" s="375"/>
      <c r="O482" s="375"/>
      <c r="P482" s="375"/>
      <c r="Q482" s="375"/>
      <c r="R482" s="375"/>
      <c r="S482" s="375"/>
      <c r="T482" s="375"/>
      <c r="U482" s="375"/>
    </row>
    <row r="483" spans="2:21">
      <c r="B483" s="375"/>
      <c r="C483" s="375"/>
      <c r="D483" s="375"/>
      <c r="E483" s="375"/>
      <c r="F483" s="375"/>
      <c r="G483" s="375"/>
      <c r="H483" s="375"/>
      <c r="I483" s="375"/>
      <c r="J483" s="375"/>
      <c r="K483" s="375"/>
      <c r="L483" s="375"/>
      <c r="N483" s="375"/>
      <c r="O483" s="375"/>
      <c r="P483" s="375"/>
      <c r="Q483" s="375"/>
      <c r="R483" s="375"/>
      <c r="S483" s="375"/>
      <c r="T483" s="375"/>
      <c r="U483" s="375"/>
    </row>
    <row r="484" spans="2:21">
      <c r="B484" s="375"/>
      <c r="C484" s="375"/>
      <c r="D484" s="375"/>
      <c r="E484" s="375"/>
      <c r="F484" s="375"/>
      <c r="G484" s="375"/>
      <c r="H484" s="375"/>
      <c r="I484" s="375"/>
      <c r="J484" s="375"/>
      <c r="K484" s="375"/>
      <c r="L484" s="375"/>
      <c r="N484" s="375"/>
      <c r="O484" s="375"/>
      <c r="P484" s="375"/>
      <c r="Q484" s="375"/>
      <c r="R484" s="375"/>
      <c r="S484" s="375"/>
      <c r="T484" s="375"/>
      <c r="U484" s="375"/>
    </row>
    <row r="485" spans="2:21">
      <c r="B485" s="375"/>
      <c r="C485" s="375"/>
      <c r="D485" s="375"/>
      <c r="E485" s="375"/>
      <c r="F485" s="375"/>
      <c r="G485" s="375"/>
      <c r="H485" s="375"/>
      <c r="I485" s="375"/>
      <c r="J485" s="375"/>
      <c r="K485" s="375"/>
      <c r="L485" s="375"/>
      <c r="N485" s="375"/>
      <c r="O485" s="375"/>
      <c r="P485" s="375"/>
      <c r="Q485" s="375"/>
      <c r="R485" s="375"/>
      <c r="S485" s="375"/>
      <c r="T485" s="375"/>
      <c r="U485" s="375"/>
    </row>
    <row r="486" spans="2:21">
      <c r="B486" s="375"/>
      <c r="C486" s="375"/>
      <c r="D486" s="375"/>
      <c r="E486" s="375"/>
      <c r="F486" s="375"/>
      <c r="G486" s="375"/>
      <c r="H486" s="375"/>
      <c r="I486" s="375"/>
      <c r="J486" s="375"/>
      <c r="K486" s="375"/>
      <c r="L486" s="375"/>
      <c r="N486" s="375"/>
      <c r="O486" s="375"/>
      <c r="P486" s="375"/>
      <c r="Q486" s="375"/>
      <c r="R486" s="375"/>
      <c r="S486" s="375"/>
      <c r="T486" s="375"/>
      <c r="U486" s="375"/>
    </row>
    <row r="487" spans="2:21">
      <c r="B487" s="375"/>
      <c r="C487" s="375"/>
      <c r="D487" s="375"/>
      <c r="E487" s="375"/>
      <c r="F487" s="375"/>
      <c r="G487" s="375"/>
      <c r="H487" s="375"/>
      <c r="I487" s="375"/>
      <c r="J487" s="375"/>
      <c r="K487" s="375"/>
      <c r="L487" s="375"/>
      <c r="N487" s="375"/>
      <c r="O487" s="375"/>
      <c r="P487" s="375"/>
      <c r="Q487" s="375"/>
      <c r="R487" s="375"/>
      <c r="S487" s="375"/>
      <c r="T487" s="375"/>
      <c r="U487" s="375"/>
    </row>
    <row r="488" spans="2:21">
      <c r="B488" s="375"/>
      <c r="C488" s="375"/>
      <c r="D488" s="375"/>
      <c r="E488" s="375"/>
      <c r="F488" s="375"/>
      <c r="G488" s="375"/>
      <c r="H488" s="375"/>
      <c r="I488" s="375"/>
      <c r="J488" s="375"/>
      <c r="K488" s="375"/>
      <c r="L488" s="375"/>
      <c r="N488" s="375"/>
      <c r="O488" s="375"/>
      <c r="P488" s="375"/>
      <c r="Q488" s="375"/>
      <c r="R488" s="375"/>
      <c r="S488" s="375"/>
      <c r="T488" s="375"/>
      <c r="U488" s="375"/>
    </row>
    <row r="489" spans="2:21">
      <c r="B489" s="375"/>
      <c r="C489" s="375"/>
      <c r="D489" s="375"/>
      <c r="E489" s="375"/>
      <c r="F489" s="375"/>
      <c r="G489" s="375"/>
      <c r="H489" s="375"/>
      <c r="I489" s="375"/>
      <c r="J489" s="375"/>
      <c r="K489" s="375"/>
      <c r="L489" s="375"/>
      <c r="N489" s="375"/>
      <c r="O489" s="375"/>
      <c r="P489" s="375"/>
      <c r="Q489" s="375"/>
      <c r="R489" s="375"/>
      <c r="S489" s="375"/>
      <c r="T489" s="375"/>
      <c r="U489" s="375"/>
    </row>
    <row r="490" spans="2:21">
      <c r="B490" s="375"/>
      <c r="C490" s="375"/>
      <c r="D490" s="375"/>
      <c r="E490" s="375"/>
      <c r="F490" s="375"/>
      <c r="G490" s="375"/>
      <c r="H490" s="375"/>
      <c r="I490" s="375"/>
      <c r="J490" s="375"/>
      <c r="K490" s="375"/>
      <c r="L490" s="375"/>
      <c r="N490" s="375"/>
      <c r="O490" s="375"/>
      <c r="P490" s="375"/>
      <c r="Q490" s="375"/>
      <c r="R490" s="375"/>
      <c r="S490" s="375"/>
      <c r="T490" s="375"/>
      <c r="U490" s="375"/>
    </row>
    <row r="491" spans="2:21">
      <c r="B491" s="375"/>
      <c r="C491" s="375"/>
      <c r="D491" s="375"/>
      <c r="E491" s="375"/>
      <c r="F491" s="375"/>
      <c r="G491" s="375"/>
      <c r="H491" s="375"/>
      <c r="I491" s="375"/>
      <c r="J491" s="375"/>
      <c r="K491" s="375"/>
      <c r="L491" s="375"/>
      <c r="N491" s="375"/>
      <c r="O491" s="375"/>
      <c r="P491" s="375"/>
      <c r="Q491" s="375"/>
      <c r="R491" s="375"/>
      <c r="S491" s="375"/>
      <c r="T491" s="375"/>
      <c r="U491" s="375"/>
    </row>
    <row r="492" spans="2:21">
      <c r="B492" s="375"/>
      <c r="C492" s="375"/>
      <c r="D492" s="375"/>
      <c r="E492" s="375"/>
      <c r="F492" s="375"/>
      <c r="G492" s="375"/>
      <c r="H492" s="375"/>
      <c r="I492" s="375"/>
      <c r="J492" s="375"/>
      <c r="K492" s="375"/>
      <c r="L492" s="375"/>
      <c r="N492" s="375"/>
      <c r="O492" s="375"/>
      <c r="P492" s="375"/>
      <c r="Q492" s="375"/>
      <c r="R492" s="375"/>
      <c r="S492" s="375"/>
      <c r="T492" s="375"/>
      <c r="U492" s="375"/>
    </row>
    <row r="493" spans="2:21">
      <c r="B493" s="375"/>
      <c r="C493" s="375"/>
      <c r="D493" s="375"/>
      <c r="E493" s="375"/>
      <c r="F493" s="375"/>
      <c r="G493" s="375"/>
      <c r="H493" s="375"/>
      <c r="I493" s="375"/>
      <c r="J493" s="375"/>
      <c r="K493" s="375"/>
      <c r="L493" s="375"/>
      <c r="N493" s="375"/>
      <c r="O493" s="375"/>
      <c r="P493" s="375"/>
      <c r="Q493" s="375"/>
      <c r="R493" s="375"/>
      <c r="S493" s="375"/>
      <c r="T493" s="375"/>
      <c r="U493" s="375"/>
    </row>
    <row r="494" spans="2:21">
      <c r="B494" s="375"/>
      <c r="C494" s="375"/>
      <c r="D494" s="375"/>
      <c r="E494" s="375"/>
      <c r="F494" s="375"/>
      <c r="G494" s="375"/>
      <c r="H494" s="375"/>
      <c r="I494" s="375"/>
      <c r="J494" s="375"/>
      <c r="K494" s="375"/>
      <c r="L494" s="375"/>
      <c r="N494" s="375"/>
      <c r="O494" s="375"/>
      <c r="P494" s="375"/>
      <c r="Q494" s="375"/>
      <c r="R494" s="375"/>
      <c r="S494" s="375"/>
      <c r="T494" s="375"/>
      <c r="U494" s="375"/>
    </row>
    <row r="495" spans="2:21">
      <c r="B495" s="375"/>
      <c r="C495" s="375"/>
      <c r="D495" s="375"/>
      <c r="E495" s="375"/>
      <c r="F495" s="375"/>
      <c r="G495" s="375"/>
      <c r="H495" s="375"/>
      <c r="I495" s="375"/>
      <c r="J495" s="375"/>
      <c r="K495" s="375"/>
      <c r="L495" s="375"/>
      <c r="N495" s="375"/>
      <c r="O495" s="375"/>
      <c r="P495" s="375"/>
      <c r="Q495" s="375"/>
      <c r="R495" s="375"/>
      <c r="S495" s="375"/>
      <c r="T495" s="375"/>
      <c r="U495" s="375"/>
    </row>
    <row r="496" spans="2:21">
      <c r="B496" s="375"/>
      <c r="C496" s="375"/>
      <c r="D496" s="375"/>
      <c r="E496" s="375"/>
      <c r="F496" s="375"/>
      <c r="G496" s="375"/>
      <c r="H496" s="375"/>
      <c r="I496" s="375"/>
      <c r="J496" s="375"/>
      <c r="K496" s="375"/>
      <c r="L496" s="375"/>
      <c r="N496" s="375"/>
      <c r="O496" s="375"/>
      <c r="P496" s="375"/>
      <c r="Q496" s="375"/>
      <c r="R496" s="375"/>
      <c r="S496" s="375"/>
      <c r="T496" s="375"/>
      <c r="U496" s="375"/>
    </row>
    <row r="497" spans="2:21">
      <c r="B497" s="375"/>
      <c r="C497" s="375"/>
      <c r="D497" s="375"/>
      <c r="E497" s="375"/>
      <c r="F497" s="375"/>
      <c r="G497" s="375"/>
      <c r="H497" s="375"/>
      <c r="I497" s="375"/>
      <c r="J497" s="375"/>
      <c r="K497" s="375"/>
      <c r="L497" s="375"/>
      <c r="N497" s="375"/>
      <c r="O497" s="375"/>
      <c r="P497" s="375"/>
      <c r="Q497" s="375"/>
      <c r="R497" s="375"/>
      <c r="S497" s="375"/>
      <c r="T497" s="375"/>
      <c r="U497" s="375"/>
    </row>
    <row r="498" spans="2:21">
      <c r="B498" s="375"/>
      <c r="C498" s="375"/>
      <c r="D498" s="375"/>
      <c r="E498" s="375"/>
      <c r="F498" s="375"/>
      <c r="G498" s="375"/>
      <c r="H498" s="375"/>
      <c r="I498" s="375"/>
      <c r="J498" s="375"/>
      <c r="K498" s="375"/>
      <c r="L498" s="375"/>
      <c r="N498" s="375"/>
      <c r="O498" s="375"/>
      <c r="P498" s="375"/>
      <c r="Q498" s="375"/>
      <c r="R498" s="375"/>
      <c r="S498" s="375"/>
      <c r="T498" s="375"/>
      <c r="U498" s="375"/>
    </row>
    <row r="499" spans="2:21">
      <c r="B499" s="375"/>
      <c r="C499" s="375"/>
      <c r="D499" s="375"/>
      <c r="E499" s="375"/>
      <c r="F499" s="375"/>
      <c r="G499" s="375"/>
      <c r="H499" s="375"/>
      <c r="I499" s="375"/>
      <c r="J499" s="375"/>
      <c r="K499" s="375"/>
      <c r="L499" s="375"/>
      <c r="N499" s="375"/>
      <c r="O499" s="375"/>
      <c r="P499" s="375"/>
      <c r="Q499" s="375"/>
      <c r="R499" s="375"/>
      <c r="S499" s="375"/>
      <c r="T499" s="375"/>
      <c r="U499" s="375"/>
    </row>
    <row r="500" spans="2:21">
      <c r="B500" s="375"/>
      <c r="C500" s="375"/>
      <c r="D500" s="375"/>
      <c r="E500" s="375"/>
      <c r="F500" s="375"/>
      <c r="G500" s="375"/>
      <c r="H500" s="375"/>
      <c r="I500" s="375"/>
      <c r="J500" s="375"/>
      <c r="K500" s="375"/>
      <c r="L500" s="375"/>
      <c r="N500" s="375"/>
      <c r="O500" s="375"/>
      <c r="P500" s="375"/>
      <c r="Q500" s="375"/>
      <c r="R500" s="375"/>
      <c r="S500" s="375"/>
      <c r="T500" s="375"/>
      <c r="U500" s="375"/>
    </row>
    <row r="501" spans="2:21">
      <c r="B501" s="375"/>
      <c r="C501" s="375"/>
      <c r="D501" s="375"/>
      <c r="E501" s="375"/>
      <c r="F501" s="375"/>
      <c r="G501" s="375"/>
      <c r="H501" s="375"/>
      <c r="I501" s="375"/>
      <c r="J501" s="375"/>
      <c r="K501" s="375"/>
      <c r="L501" s="375"/>
      <c r="N501" s="375"/>
      <c r="O501" s="375"/>
      <c r="P501" s="375"/>
      <c r="Q501" s="375"/>
      <c r="R501" s="375"/>
      <c r="S501" s="375"/>
      <c r="T501" s="375"/>
      <c r="U501" s="375"/>
    </row>
    <row r="502" spans="2:21">
      <c r="B502" s="375"/>
      <c r="C502" s="375"/>
      <c r="D502" s="375"/>
      <c r="E502" s="375"/>
      <c r="F502" s="375"/>
      <c r="G502" s="375"/>
      <c r="H502" s="375"/>
      <c r="I502" s="375"/>
      <c r="J502" s="375"/>
      <c r="K502" s="375"/>
      <c r="L502" s="375"/>
      <c r="N502" s="375"/>
      <c r="O502" s="375"/>
      <c r="P502" s="375"/>
      <c r="Q502" s="375"/>
      <c r="R502" s="375"/>
      <c r="S502" s="375"/>
      <c r="T502" s="375"/>
      <c r="U502" s="375"/>
    </row>
    <row r="503" spans="2:21">
      <c r="B503" s="375"/>
      <c r="C503" s="375"/>
      <c r="D503" s="375"/>
      <c r="E503" s="375"/>
      <c r="F503" s="375"/>
      <c r="G503" s="375"/>
      <c r="H503" s="375"/>
      <c r="I503" s="375"/>
      <c r="J503" s="375"/>
      <c r="K503" s="375"/>
      <c r="L503" s="375"/>
      <c r="N503" s="375"/>
      <c r="O503" s="375"/>
      <c r="P503" s="375"/>
      <c r="Q503" s="375"/>
      <c r="R503" s="375"/>
      <c r="S503" s="375"/>
      <c r="T503" s="375"/>
      <c r="U503" s="375"/>
    </row>
    <row r="504" spans="2:21">
      <c r="B504" s="375"/>
      <c r="C504" s="375"/>
      <c r="D504" s="375"/>
      <c r="E504" s="375"/>
      <c r="F504" s="375"/>
      <c r="G504" s="375"/>
      <c r="H504" s="375"/>
      <c r="I504" s="375"/>
      <c r="J504" s="375"/>
      <c r="K504" s="375"/>
      <c r="L504" s="375"/>
      <c r="N504" s="375"/>
      <c r="O504" s="375"/>
      <c r="P504" s="375"/>
      <c r="Q504" s="375"/>
      <c r="R504" s="375"/>
      <c r="S504" s="375"/>
      <c r="T504" s="375"/>
      <c r="U504" s="375"/>
    </row>
    <row r="505" spans="2:21">
      <c r="B505" s="375"/>
      <c r="C505" s="375"/>
      <c r="D505" s="375"/>
      <c r="E505" s="375"/>
      <c r="F505" s="375"/>
      <c r="G505" s="375"/>
      <c r="H505" s="375"/>
      <c r="I505" s="375"/>
      <c r="J505" s="375"/>
      <c r="K505" s="375"/>
      <c r="L505" s="375"/>
      <c r="N505" s="375"/>
      <c r="O505" s="375"/>
      <c r="P505" s="375"/>
      <c r="Q505" s="375"/>
      <c r="R505" s="375"/>
      <c r="S505" s="375"/>
      <c r="T505" s="375"/>
      <c r="U505" s="375"/>
    </row>
    <row r="506" spans="2:21">
      <c r="B506" s="375"/>
      <c r="C506" s="375"/>
      <c r="D506" s="375"/>
      <c r="E506" s="375"/>
      <c r="F506" s="375"/>
      <c r="G506" s="375"/>
      <c r="H506" s="375"/>
      <c r="I506" s="375"/>
      <c r="J506" s="375"/>
      <c r="K506" s="375"/>
      <c r="L506" s="375"/>
      <c r="N506" s="375"/>
      <c r="O506" s="375"/>
      <c r="P506" s="375"/>
      <c r="Q506" s="375"/>
      <c r="R506" s="375"/>
      <c r="S506" s="375"/>
      <c r="T506" s="375"/>
      <c r="U506" s="375"/>
    </row>
    <row r="507" spans="2:21">
      <c r="B507" s="375"/>
      <c r="C507" s="375"/>
      <c r="D507" s="375"/>
      <c r="E507" s="375"/>
      <c r="F507" s="375"/>
      <c r="G507" s="375"/>
      <c r="H507" s="375"/>
      <c r="I507" s="375"/>
      <c r="J507" s="375"/>
      <c r="K507" s="375"/>
      <c r="L507" s="375"/>
      <c r="N507" s="375"/>
      <c r="O507" s="375"/>
      <c r="P507" s="375"/>
      <c r="Q507" s="375"/>
      <c r="R507" s="375"/>
      <c r="S507" s="375"/>
      <c r="T507" s="375"/>
      <c r="U507" s="375"/>
    </row>
    <row r="508" spans="2:21">
      <c r="B508" s="375"/>
      <c r="C508" s="375"/>
      <c r="D508" s="375"/>
      <c r="E508" s="375"/>
      <c r="F508" s="375"/>
      <c r="G508" s="375"/>
      <c r="H508" s="375"/>
      <c r="I508" s="375"/>
      <c r="J508" s="375"/>
      <c r="K508" s="375"/>
      <c r="L508" s="375"/>
      <c r="N508" s="375"/>
      <c r="O508" s="375"/>
      <c r="P508" s="375"/>
      <c r="Q508" s="375"/>
      <c r="R508" s="375"/>
      <c r="S508" s="375"/>
      <c r="T508" s="375"/>
      <c r="U508" s="375"/>
    </row>
    <row r="509" spans="2:21">
      <c r="B509" s="375"/>
      <c r="C509" s="375"/>
      <c r="D509" s="375"/>
      <c r="E509" s="375"/>
      <c r="F509" s="375"/>
      <c r="G509" s="375"/>
      <c r="H509" s="375"/>
      <c r="I509" s="375"/>
      <c r="J509" s="375"/>
      <c r="K509" s="375"/>
      <c r="L509" s="375"/>
      <c r="N509" s="375"/>
      <c r="O509" s="375"/>
      <c r="P509" s="375"/>
      <c r="Q509" s="375"/>
      <c r="R509" s="375"/>
      <c r="S509" s="375"/>
      <c r="T509" s="375"/>
      <c r="U509" s="375"/>
    </row>
    <row r="510" spans="2:21">
      <c r="B510" s="375"/>
      <c r="C510" s="375"/>
      <c r="D510" s="375"/>
      <c r="E510" s="375"/>
      <c r="F510" s="375"/>
      <c r="G510" s="375"/>
      <c r="H510" s="375"/>
      <c r="I510" s="375"/>
      <c r="J510" s="375"/>
      <c r="K510" s="375"/>
      <c r="L510" s="375"/>
      <c r="N510" s="375"/>
      <c r="O510" s="375"/>
      <c r="P510" s="375"/>
      <c r="Q510" s="375"/>
      <c r="R510" s="375"/>
      <c r="S510" s="375"/>
      <c r="T510" s="375"/>
      <c r="U510" s="375"/>
    </row>
    <row r="511" spans="2:21">
      <c r="B511" s="375"/>
      <c r="C511" s="375"/>
      <c r="D511" s="375"/>
      <c r="E511" s="375"/>
      <c r="F511" s="375"/>
      <c r="G511" s="375"/>
      <c r="H511" s="375"/>
      <c r="I511" s="375"/>
      <c r="J511" s="375"/>
      <c r="K511" s="375"/>
      <c r="L511" s="375"/>
      <c r="N511" s="375"/>
      <c r="O511" s="375"/>
      <c r="P511" s="375"/>
      <c r="Q511" s="375"/>
      <c r="R511" s="375"/>
      <c r="S511" s="375"/>
      <c r="T511" s="375"/>
      <c r="U511" s="375"/>
    </row>
    <row r="512" spans="2:21">
      <c r="B512" s="375"/>
      <c r="C512" s="375"/>
      <c r="D512" s="375"/>
      <c r="E512" s="375"/>
      <c r="F512" s="375"/>
      <c r="G512" s="375"/>
      <c r="H512" s="375"/>
      <c r="I512" s="375"/>
      <c r="J512" s="375"/>
      <c r="K512" s="375"/>
      <c r="L512" s="375"/>
      <c r="N512" s="375"/>
      <c r="O512" s="375"/>
      <c r="P512" s="375"/>
      <c r="Q512" s="375"/>
      <c r="R512" s="375"/>
      <c r="S512" s="375"/>
      <c r="T512" s="375"/>
      <c r="U512" s="375"/>
    </row>
    <row r="513" spans="2:21">
      <c r="B513" s="375"/>
      <c r="C513" s="375"/>
      <c r="D513" s="375"/>
      <c r="E513" s="375"/>
      <c r="F513" s="375"/>
      <c r="G513" s="375"/>
      <c r="H513" s="375"/>
      <c r="I513" s="375"/>
      <c r="J513" s="375"/>
      <c r="K513" s="375"/>
      <c r="L513" s="375"/>
      <c r="N513" s="375"/>
      <c r="O513" s="375"/>
      <c r="P513" s="375"/>
      <c r="Q513" s="375"/>
      <c r="R513" s="375"/>
      <c r="S513" s="375"/>
      <c r="T513" s="375"/>
      <c r="U513" s="375"/>
    </row>
    <row r="514" spans="2:21">
      <c r="B514" s="375"/>
      <c r="C514" s="375"/>
      <c r="D514" s="375"/>
      <c r="E514" s="375"/>
      <c r="F514" s="375"/>
      <c r="G514" s="375"/>
      <c r="H514" s="375"/>
      <c r="I514" s="375"/>
      <c r="J514" s="375"/>
      <c r="K514" s="375"/>
      <c r="L514" s="375"/>
      <c r="N514" s="375"/>
      <c r="O514" s="375"/>
      <c r="P514" s="375"/>
      <c r="Q514" s="375"/>
      <c r="R514" s="375"/>
      <c r="S514" s="375"/>
      <c r="T514" s="375"/>
      <c r="U514" s="375"/>
    </row>
    <row r="515" spans="2:21">
      <c r="B515" s="375"/>
      <c r="C515" s="375"/>
      <c r="D515" s="375"/>
      <c r="E515" s="375"/>
      <c r="F515" s="375"/>
      <c r="G515" s="375"/>
      <c r="H515" s="375"/>
      <c r="I515" s="375"/>
      <c r="J515" s="375"/>
      <c r="K515" s="375"/>
      <c r="L515" s="375"/>
      <c r="N515" s="375"/>
      <c r="O515" s="375"/>
      <c r="P515" s="375"/>
      <c r="Q515" s="375"/>
      <c r="R515" s="375"/>
      <c r="S515" s="375"/>
      <c r="T515" s="375"/>
      <c r="U515" s="375"/>
    </row>
    <row r="516" spans="2:21">
      <c r="B516" s="375"/>
      <c r="C516" s="375"/>
      <c r="D516" s="375"/>
      <c r="E516" s="375"/>
      <c r="F516" s="375"/>
      <c r="G516" s="375"/>
      <c r="H516" s="375"/>
      <c r="I516" s="375"/>
      <c r="J516" s="375"/>
      <c r="K516" s="375"/>
      <c r="L516" s="375"/>
      <c r="N516" s="375"/>
      <c r="O516" s="375"/>
      <c r="P516" s="375"/>
      <c r="Q516" s="375"/>
      <c r="R516" s="375"/>
      <c r="S516" s="375"/>
      <c r="T516" s="375"/>
      <c r="U516" s="375"/>
    </row>
    <row r="517" spans="2:21">
      <c r="B517" s="375"/>
      <c r="C517" s="375"/>
      <c r="D517" s="375"/>
      <c r="E517" s="375"/>
      <c r="F517" s="375"/>
      <c r="G517" s="375"/>
      <c r="H517" s="375"/>
      <c r="I517" s="375"/>
      <c r="J517" s="375"/>
      <c r="K517" s="375"/>
      <c r="L517" s="375"/>
      <c r="N517" s="375"/>
      <c r="O517" s="375"/>
      <c r="P517" s="375"/>
      <c r="Q517" s="375"/>
      <c r="R517" s="375"/>
      <c r="S517" s="375"/>
      <c r="T517" s="375"/>
      <c r="U517" s="375"/>
    </row>
    <row r="518" spans="2:21">
      <c r="B518" s="375"/>
      <c r="C518" s="375"/>
      <c r="D518" s="375"/>
      <c r="E518" s="375"/>
      <c r="F518" s="375"/>
      <c r="G518" s="375"/>
      <c r="H518" s="375"/>
      <c r="I518" s="375"/>
      <c r="J518" s="375"/>
      <c r="K518" s="375"/>
      <c r="L518" s="375"/>
      <c r="N518" s="375"/>
      <c r="O518" s="375"/>
      <c r="P518" s="375"/>
      <c r="Q518" s="375"/>
      <c r="R518" s="375"/>
      <c r="S518" s="375"/>
      <c r="T518" s="375"/>
      <c r="U518" s="375"/>
    </row>
    <row r="519" spans="2:21">
      <c r="B519" s="375"/>
      <c r="C519" s="375"/>
      <c r="D519" s="375"/>
      <c r="E519" s="375"/>
      <c r="F519" s="375"/>
      <c r="G519" s="375"/>
      <c r="H519" s="375"/>
      <c r="I519" s="375"/>
      <c r="J519" s="375"/>
      <c r="K519" s="375"/>
      <c r="L519" s="375"/>
      <c r="N519" s="375"/>
      <c r="O519" s="375"/>
      <c r="P519" s="375"/>
      <c r="Q519" s="375"/>
      <c r="R519" s="375"/>
      <c r="S519" s="375"/>
      <c r="T519" s="375"/>
      <c r="U519" s="375"/>
    </row>
    <row r="520" spans="2:21">
      <c r="B520" s="375"/>
      <c r="C520" s="375"/>
      <c r="D520" s="375"/>
      <c r="E520" s="375"/>
      <c r="F520" s="375"/>
      <c r="G520" s="375"/>
      <c r="H520" s="375"/>
      <c r="I520" s="375"/>
      <c r="J520" s="375"/>
      <c r="K520" s="375"/>
      <c r="L520" s="375"/>
      <c r="N520" s="375"/>
      <c r="O520" s="375"/>
      <c r="P520" s="375"/>
      <c r="Q520" s="375"/>
      <c r="R520" s="375"/>
      <c r="S520" s="375"/>
      <c r="T520" s="375"/>
      <c r="U520" s="375"/>
    </row>
    <row r="521" spans="2:21">
      <c r="B521" s="375"/>
      <c r="C521" s="375"/>
      <c r="D521" s="375"/>
      <c r="E521" s="375"/>
      <c r="F521" s="375"/>
      <c r="G521" s="375"/>
      <c r="H521" s="375"/>
      <c r="I521" s="375"/>
      <c r="J521" s="375"/>
      <c r="K521" s="375"/>
      <c r="L521" s="375"/>
      <c r="N521" s="375"/>
      <c r="O521" s="375"/>
      <c r="P521" s="375"/>
      <c r="Q521" s="375"/>
      <c r="R521" s="375"/>
      <c r="S521" s="375"/>
      <c r="T521" s="375"/>
      <c r="U521" s="375"/>
    </row>
    <row r="522" spans="2:21">
      <c r="B522" s="375"/>
      <c r="C522" s="375"/>
      <c r="D522" s="375"/>
      <c r="E522" s="375"/>
      <c r="F522" s="375"/>
      <c r="G522" s="375"/>
      <c r="H522" s="375"/>
      <c r="I522" s="375"/>
      <c r="J522" s="375"/>
      <c r="K522" s="375"/>
      <c r="L522" s="375"/>
      <c r="N522" s="375"/>
      <c r="O522" s="375"/>
      <c r="P522" s="375"/>
      <c r="Q522" s="375"/>
      <c r="R522" s="375"/>
      <c r="S522" s="375"/>
      <c r="T522" s="375"/>
      <c r="U522" s="375"/>
    </row>
    <row r="523" spans="2:21">
      <c r="B523" s="375"/>
      <c r="C523" s="375"/>
      <c r="D523" s="375"/>
      <c r="E523" s="375"/>
      <c r="F523" s="375"/>
      <c r="G523" s="375"/>
      <c r="H523" s="375"/>
      <c r="I523" s="375"/>
      <c r="J523" s="375"/>
      <c r="K523" s="375"/>
      <c r="L523" s="375"/>
      <c r="N523" s="375"/>
      <c r="O523" s="375"/>
      <c r="P523" s="375"/>
      <c r="Q523" s="375"/>
      <c r="R523" s="375"/>
      <c r="S523" s="375"/>
      <c r="T523" s="375"/>
      <c r="U523" s="375"/>
    </row>
    <row r="524" spans="2:21">
      <c r="B524" s="375"/>
      <c r="C524" s="375"/>
      <c r="D524" s="375"/>
      <c r="E524" s="375"/>
      <c r="F524" s="375"/>
      <c r="G524" s="375"/>
      <c r="H524" s="375"/>
      <c r="I524" s="375"/>
      <c r="J524" s="375"/>
      <c r="K524" s="375"/>
      <c r="L524" s="375"/>
      <c r="N524" s="375"/>
      <c r="O524" s="375"/>
      <c r="P524" s="375"/>
      <c r="Q524" s="375"/>
      <c r="R524" s="375"/>
      <c r="S524" s="375"/>
      <c r="T524" s="375"/>
      <c r="U524" s="375"/>
    </row>
    <row r="525" spans="2:21">
      <c r="B525" s="375"/>
      <c r="C525" s="375"/>
      <c r="D525" s="375"/>
      <c r="E525" s="375"/>
      <c r="F525" s="375"/>
      <c r="G525" s="375"/>
      <c r="H525" s="375"/>
      <c r="I525" s="375"/>
      <c r="J525" s="375"/>
      <c r="K525" s="375"/>
      <c r="L525" s="375"/>
      <c r="N525" s="375"/>
      <c r="O525" s="375"/>
      <c r="P525" s="375"/>
      <c r="Q525" s="375"/>
      <c r="R525" s="375"/>
      <c r="S525" s="375"/>
      <c r="T525" s="375"/>
      <c r="U525" s="375"/>
    </row>
    <row r="526" spans="2:21">
      <c r="B526" s="375"/>
      <c r="C526" s="375"/>
      <c r="D526" s="375"/>
      <c r="E526" s="375"/>
      <c r="F526" s="375"/>
      <c r="G526" s="375"/>
      <c r="H526" s="375"/>
      <c r="I526" s="375"/>
      <c r="J526" s="375"/>
      <c r="K526" s="375"/>
      <c r="L526" s="375"/>
      <c r="N526" s="375"/>
      <c r="O526" s="375"/>
      <c r="P526" s="375"/>
      <c r="Q526" s="375"/>
      <c r="R526" s="375"/>
      <c r="S526" s="375"/>
      <c r="T526" s="375"/>
      <c r="U526" s="375"/>
    </row>
    <row r="527" spans="2:21">
      <c r="B527" s="375"/>
      <c r="C527" s="375"/>
      <c r="D527" s="375"/>
      <c r="E527" s="375"/>
      <c r="F527" s="375"/>
      <c r="G527" s="375"/>
      <c r="H527" s="375"/>
      <c r="I527" s="375"/>
      <c r="J527" s="375"/>
      <c r="K527" s="375"/>
      <c r="L527" s="375"/>
      <c r="N527" s="375"/>
      <c r="O527" s="375"/>
      <c r="P527" s="375"/>
      <c r="Q527" s="375"/>
      <c r="R527" s="375"/>
      <c r="S527" s="375"/>
      <c r="T527" s="375"/>
      <c r="U527" s="375"/>
    </row>
    <row r="528" spans="2:21">
      <c r="B528" s="375"/>
      <c r="C528" s="375"/>
      <c r="D528" s="375"/>
      <c r="E528" s="375"/>
      <c r="F528" s="375"/>
      <c r="G528" s="375"/>
      <c r="H528" s="375"/>
      <c r="I528" s="375"/>
      <c r="J528" s="375"/>
      <c r="K528" s="375"/>
      <c r="L528" s="375"/>
      <c r="N528" s="375"/>
      <c r="O528" s="375"/>
      <c r="P528" s="375"/>
      <c r="Q528" s="375"/>
      <c r="R528" s="375"/>
      <c r="S528" s="375"/>
      <c r="T528" s="375"/>
      <c r="U528" s="375"/>
    </row>
    <row r="529" spans="2:21">
      <c r="B529" s="375"/>
      <c r="C529" s="375"/>
      <c r="D529" s="375"/>
      <c r="E529" s="375"/>
      <c r="F529" s="375"/>
      <c r="G529" s="375"/>
      <c r="H529" s="375"/>
      <c r="I529" s="375"/>
      <c r="J529" s="375"/>
      <c r="K529" s="375"/>
      <c r="L529" s="375"/>
      <c r="N529" s="375"/>
      <c r="O529" s="375"/>
      <c r="P529" s="375"/>
      <c r="Q529" s="375"/>
      <c r="R529" s="375"/>
      <c r="S529" s="375"/>
      <c r="T529" s="375"/>
      <c r="U529" s="375"/>
    </row>
    <row r="530" spans="2:21">
      <c r="B530" s="375"/>
      <c r="C530" s="375"/>
      <c r="D530" s="375"/>
      <c r="E530" s="375"/>
      <c r="F530" s="375"/>
      <c r="G530" s="375"/>
      <c r="H530" s="375"/>
      <c r="I530" s="375"/>
      <c r="J530" s="375"/>
      <c r="K530" s="375"/>
      <c r="L530" s="375"/>
      <c r="N530" s="375"/>
      <c r="O530" s="375"/>
      <c r="P530" s="375"/>
      <c r="Q530" s="375"/>
      <c r="R530" s="375"/>
      <c r="S530" s="375"/>
      <c r="T530" s="375"/>
      <c r="U530" s="375"/>
    </row>
    <row r="531" spans="2:21">
      <c r="B531" s="375"/>
      <c r="C531" s="375"/>
      <c r="D531" s="375"/>
      <c r="E531" s="375"/>
      <c r="F531" s="375"/>
      <c r="G531" s="375"/>
      <c r="H531" s="375"/>
      <c r="I531" s="375"/>
      <c r="J531" s="375"/>
      <c r="K531" s="375"/>
      <c r="L531" s="375"/>
      <c r="N531" s="375"/>
      <c r="O531" s="375"/>
      <c r="P531" s="375"/>
      <c r="Q531" s="375"/>
      <c r="R531" s="375"/>
      <c r="S531" s="375"/>
      <c r="T531" s="375"/>
      <c r="U531" s="375"/>
    </row>
    <row r="532" spans="2:21">
      <c r="B532" s="375"/>
      <c r="C532" s="375"/>
      <c r="D532" s="375"/>
      <c r="E532" s="375"/>
      <c r="F532" s="375"/>
      <c r="G532" s="375"/>
      <c r="H532" s="375"/>
      <c r="I532" s="375"/>
      <c r="J532" s="375"/>
      <c r="K532" s="375"/>
      <c r="L532" s="375"/>
      <c r="N532" s="375"/>
      <c r="O532" s="375"/>
      <c r="P532" s="375"/>
      <c r="Q532" s="375"/>
      <c r="R532" s="375"/>
      <c r="S532" s="375"/>
      <c r="T532" s="375"/>
      <c r="U532" s="375"/>
    </row>
    <row r="533" spans="2:21">
      <c r="B533" s="375"/>
      <c r="C533" s="375"/>
      <c r="D533" s="375"/>
      <c r="E533" s="375"/>
      <c r="F533" s="375"/>
      <c r="G533" s="375"/>
      <c r="H533" s="375"/>
      <c r="I533" s="375"/>
      <c r="J533" s="375"/>
      <c r="K533" s="375"/>
      <c r="L533" s="375"/>
      <c r="N533" s="375"/>
      <c r="O533" s="375"/>
      <c r="P533" s="375"/>
      <c r="Q533" s="375"/>
      <c r="R533" s="375"/>
      <c r="S533" s="375"/>
      <c r="T533" s="375"/>
      <c r="U533" s="375"/>
    </row>
    <row r="534" spans="2:21">
      <c r="B534" s="375"/>
      <c r="C534" s="375"/>
      <c r="D534" s="375"/>
      <c r="E534" s="375"/>
      <c r="F534" s="375"/>
      <c r="G534" s="375"/>
      <c r="H534" s="375"/>
      <c r="I534" s="375"/>
      <c r="J534" s="375"/>
      <c r="K534" s="375"/>
      <c r="L534" s="375"/>
      <c r="N534" s="375"/>
      <c r="O534" s="375"/>
      <c r="P534" s="375"/>
      <c r="Q534" s="375"/>
      <c r="R534" s="375"/>
      <c r="S534" s="375"/>
      <c r="T534" s="375"/>
      <c r="U534" s="375"/>
    </row>
    <row r="535" spans="2:21">
      <c r="B535" s="375"/>
      <c r="C535" s="375"/>
      <c r="D535" s="375"/>
      <c r="E535" s="375"/>
      <c r="F535" s="375"/>
      <c r="G535" s="375"/>
      <c r="H535" s="375"/>
      <c r="I535" s="375"/>
      <c r="J535" s="375"/>
      <c r="K535" s="375"/>
      <c r="L535" s="375"/>
      <c r="N535" s="375"/>
      <c r="O535" s="375"/>
      <c r="P535" s="375"/>
      <c r="Q535" s="375"/>
      <c r="R535" s="375"/>
      <c r="S535" s="375"/>
      <c r="T535" s="375"/>
      <c r="U535" s="375"/>
    </row>
    <row r="536" spans="2:21">
      <c r="B536" s="375"/>
      <c r="C536" s="375"/>
      <c r="D536" s="375"/>
      <c r="E536" s="375"/>
      <c r="F536" s="375"/>
      <c r="G536" s="375"/>
      <c r="H536" s="375"/>
      <c r="I536" s="375"/>
      <c r="J536" s="375"/>
      <c r="K536" s="375"/>
      <c r="L536" s="375"/>
      <c r="N536" s="375"/>
      <c r="O536" s="375"/>
      <c r="P536" s="375"/>
      <c r="Q536" s="375"/>
      <c r="R536" s="375"/>
      <c r="S536" s="375"/>
      <c r="T536" s="375"/>
      <c r="U536" s="375"/>
    </row>
    <row r="537" spans="2:21">
      <c r="B537" s="375"/>
      <c r="C537" s="375"/>
      <c r="D537" s="375"/>
      <c r="E537" s="375"/>
      <c r="F537" s="375"/>
      <c r="G537" s="375"/>
      <c r="H537" s="375"/>
      <c r="I537" s="375"/>
      <c r="J537" s="375"/>
      <c r="K537" s="375"/>
      <c r="L537" s="375"/>
      <c r="N537" s="375"/>
      <c r="O537" s="375"/>
      <c r="P537" s="375"/>
      <c r="Q537" s="375"/>
      <c r="R537" s="375"/>
      <c r="S537" s="375"/>
      <c r="T537" s="375"/>
      <c r="U537" s="375"/>
    </row>
    <row r="538" spans="2:21">
      <c r="B538" s="375"/>
      <c r="C538" s="375"/>
      <c r="D538" s="375"/>
      <c r="E538" s="375"/>
      <c r="F538" s="375"/>
      <c r="G538" s="375"/>
      <c r="H538" s="375"/>
      <c r="I538" s="375"/>
      <c r="J538" s="375"/>
      <c r="K538" s="375"/>
      <c r="L538" s="375"/>
      <c r="N538" s="375"/>
      <c r="O538" s="375"/>
      <c r="P538" s="375"/>
      <c r="Q538" s="375"/>
      <c r="R538" s="375"/>
      <c r="S538" s="375"/>
      <c r="T538" s="375"/>
      <c r="U538" s="375"/>
    </row>
    <row r="539" spans="2:21">
      <c r="B539" s="375"/>
      <c r="C539" s="375"/>
      <c r="D539" s="375"/>
      <c r="E539" s="375"/>
      <c r="F539" s="375"/>
      <c r="G539" s="375"/>
      <c r="H539" s="375"/>
      <c r="I539" s="375"/>
      <c r="J539" s="375"/>
      <c r="K539" s="375"/>
      <c r="L539" s="375"/>
      <c r="N539" s="375"/>
      <c r="O539" s="375"/>
      <c r="P539" s="375"/>
      <c r="Q539" s="375"/>
      <c r="R539" s="375"/>
      <c r="S539" s="375"/>
      <c r="T539" s="375"/>
      <c r="U539" s="375"/>
    </row>
    <row r="540" spans="2:21">
      <c r="B540" s="375"/>
      <c r="C540" s="375"/>
      <c r="D540" s="375"/>
      <c r="E540" s="375"/>
      <c r="F540" s="375"/>
      <c r="G540" s="375"/>
      <c r="H540" s="375"/>
      <c r="I540" s="375"/>
      <c r="J540" s="375"/>
      <c r="K540" s="375"/>
      <c r="L540" s="375"/>
      <c r="N540" s="375"/>
      <c r="O540" s="375"/>
      <c r="P540" s="375"/>
      <c r="Q540" s="375"/>
      <c r="R540" s="375"/>
      <c r="S540" s="375"/>
      <c r="T540" s="375"/>
      <c r="U540" s="375"/>
    </row>
    <row r="541" spans="2:21">
      <c r="B541" s="375"/>
      <c r="C541" s="375"/>
      <c r="D541" s="375"/>
      <c r="E541" s="375"/>
      <c r="F541" s="375"/>
      <c r="G541" s="375"/>
      <c r="H541" s="375"/>
      <c r="I541" s="375"/>
      <c r="J541" s="375"/>
      <c r="K541" s="375"/>
      <c r="L541" s="375"/>
      <c r="N541" s="375"/>
      <c r="O541" s="375"/>
      <c r="P541" s="375"/>
      <c r="Q541" s="375"/>
      <c r="R541" s="375"/>
      <c r="S541" s="375"/>
      <c r="T541" s="375"/>
      <c r="U541" s="375"/>
    </row>
    <row r="542" spans="2:21">
      <c r="B542" s="375"/>
      <c r="C542" s="375"/>
      <c r="D542" s="375"/>
      <c r="E542" s="375"/>
      <c r="F542" s="375"/>
      <c r="G542" s="375"/>
      <c r="H542" s="375"/>
      <c r="I542" s="375"/>
      <c r="J542" s="375"/>
      <c r="K542" s="375"/>
      <c r="L542" s="375"/>
      <c r="N542" s="375"/>
      <c r="O542" s="375"/>
      <c r="P542" s="375"/>
      <c r="Q542" s="375"/>
      <c r="R542" s="375"/>
      <c r="S542" s="375"/>
      <c r="T542" s="375"/>
      <c r="U542" s="375"/>
    </row>
    <row r="543" spans="2:21">
      <c r="B543" s="375"/>
      <c r="C543" s="375"/>
      <c r="D543" s="375"/>
      <c r="E543" s="375"/>
      <c r="F543" s="375"/>
      <c r="G543" s="375"/>
      <c r="H543" s="375"/>
      <c r="I543" s="375"/>
      <c r="J543" s="375"/>
      <c r="K543" s="375"/>
      <c r="L543" s="375"/>
      <c r="N543" s="375"/>
      <c r="O543" s="375"/>
      <c r="P543" s="375"/>
      <c r="Q543" s="375"/>
      <c r="R543" s="375"/>
      <c r="S543" s="375"/>
      <c r="T543" s="375"/>
      <c r="U543" s="375"/>
    </row>
    <row r="544" spans="2:21">
      <c r="B544" s="375"/>
      <c r="C544" s="375"/>
      <c r="D544" s="375"/>
      <c r="E544" s="375"/>
      <c r="F544" s="375"/>
      <c r="G544" s="375"/>
      <c r="H544" s="375"/>
      <c r="I544" s="375"/>
      <c r="J544" s="375"/>
      <c r="K544" s="375"/>
      <c r="L544" s="375"/>
      <c r="N544" s="375"/>
      <c r="O544" s="375"/>
      <c r="P544" s="375"/>
      <c r="Q544" s="375"/>
      <c r="R544" s="375"/>
      <c r="S544" s="375"/>
      <c r="T544" s="375"/>
      <c r="U544" s="375"/>
    </row>
    <row r="545" spans="2:21">
      <c r="B545" s="375"/>
      <c r="C545" s="375"/>
      <c r="D545" s="375"/>
      <c r="E545" s="375"/>
      <c r="F545" s="375"/>
      <c r="G545" s="375"/>
      <c r="H545" s="375"/>
      <c r="I545" s="375"/>
      <c r="J545" s="375"/>
      <c r="K545" s="375"/>
      <c r="L545" s="375"/>
      <c r="N545" s="375"/>
      <c r="O545" s="375"/>
      <c r="P545" s="375"/>
      <c r="Q545" s="375"/>
      <c r="R545" s="375"/>
      <c r="S545" s="375"/>
      <c r="T545" s="375"/>
      <c r="U545" s="375"/>
    </row>
    <row r="546" spans="2:21">
      <c r="B546" s="375"/>
      <c r="C546" s="375"/>
      <c r="D546" s="375"/>
      <c r="E546" s="375"/>
      <c r="F546" s="375"/>
      <c r="G546" s="375"/>
      <c r="H546" s="375"/>
      <c r="I546" s="375"/>
      <c r="J546" s="375"/>
      <c r="K546" s="375"/>
      <c r="L546" s="375"/>
      <c r="N546" s="375"/>
      <c r="O546" s="375"/>
      <c r="P546" s="375"/>
      <c r="Q546" s="375"/>
      <c r="R546" s="375"/>
      <c r="S546" s="375"/>
      <c r="T546" s="375"/>
      <c r="U546" s="375"/>
    </row>
    <row r="547" spans="2:21">
      <c r="B547" s="375"/>
      <c r="C547" s="375"/>
      <c r="D547" s="375"/>
      <c r="E547" s="375"/>
      <c r="F547" s="375"/>
      <c r="G547" s="375"/>
      <c r="H547" s="375"/>
      <c r="I547" s="375"/>
      <c r="J547" s="375"/>
      <c r="K547" s="375"/>
      <c r="L547" s="375"/>
      <c r="N547" s="375"/>
      <c r="O547" s="375"/>
      <c r="P547" s="375"/>
      <c r="Q547" s="375"/>
      <c r="R547" s="375"/>
      <c r="S547" s="375"/>
      <c r="T547" s="375"/>
      <c r="U547" s="375"/>
    </row>
    <row r="548" spans="2:21">
      <c r="B548" s="375"/>
      <c r="C548" s="375"/>
      <c r="D548" s="375"/>
      <c r="E548" s="375"/>
      <c r="F548" s="375"/>
      <c r="G548" s="375"/>
      <c r="H548" s="375"/>
      <c r="I548" s="375"/>
      <c r="J548" s="375"/>
      <c r="K548" s="375"/>
      <c r="L548" s="375"/>
      <c r="N548" s="375"/>
      <c r="O548" s="375"/>
      <c r="P548" s="375"/>
      <c r="Q548" s="375"/>
      <c r="R548" s="375"/>
      <c r="S548" s="375"/>
      <c r="T548" s="375"/>
      <c r="U548" s="375"/>
    </row>
  </sheetData>
  <sheetProtection algorithmName="SHA-512" hashValue="uOmIBOXUVrBXfswPo2/vOtNLprtPG2YhoQ0mFFLeLt3Rd8POQDyW/wljWEYS+XEWsCnsZ6Tf9GFInsZP5niFwQ==" saltValue="e5lavG0S8QGWdpjX+dC04w==" spinCount="100000" sheet="1" selectLockedCells="1"/>
  <protectedRanges>
    <protectedRange sqref="E11:E33 F11:F16 F18:F33 J16 G11:I33 L11:L33 J13 J11:K12 J14:K15 J17:K19 J20 J21:K22 J24:K25 J23 J27:K28 J26 J29 J30:K31 J33 J32" name="範圍1"/>
    <protectedRange sqref="M4:M7 M38 M34:M36" name="範圍1_2"/>
  </protectedRanges>
  <mergeCells count="68">
    <mergeCell ref="B31:B32"/>
    <mergeCell ref="C31:D32"/>
    <mergeCell ref="C22:D23"/>
    <mergeCell ref="J24:K24"/>
    <mergeCell ref="J25:K25"/>
    <mergeCell ref="J27:K27"/>
    <mergeCell ref="J28:K28"/>
    <mergeCell ref="B12:B13"/>
    <mergeCell ref="J14:K14"/>
    <mergeCell ref="J15:K15"/>
    <mergeCell ref="J19:K19"/>
    <mergeCell ref="J18:K18"/>
    <mergeCell ref="B15:B16"/>
    <mergeCell ref="C15:D16"/>
    <mergeCell ref="C19:D20"/>
    <mergeCell ref="H16:H17"/>
    <mergeCell ref="J16:K17"/>
    <mergeCell ref="J13:K13"/>
    <mergeCell ref="C11:D11"/>
    <mergeCell ref="C17:D17"/>
    <mergeCell ref="C14:D14"/>
    <mergeCell ref="C18:D18"/>
    <mergeCell ref="C12:D13"/>
    <mergeCell ref="C8:K8"/>
    <mergeCell ref="C9:D9"/>
    <mergeCell ref="E9:E10"/>
    <mergeCell ref="F9:F10"/>
    <mergeCell ref="C10:D10"/>
    <mergeCell ref="G9:G10"/>
    <mergeCell ref="H9:H10"/>
    <mergeCell ref="I9:I10"/>
    <mergeCell ref="J9:K10"/>
    <mergeCell ref="B36:L36"/>
    <mergeCell ref="H35:L35"/>
    <mergeCell ref="E16:E17"/>
    <mergeCell ref="B24:B26"/>
    <mergeCell ref="C24:D26"/>
    <mergeCell ref="B27:B29"/>
    <mergeCell ref="C27:D29"/>
    <mergeCell ref="I16:I17"/>
    <mergeCell ref="C21:D21"/>
    <mergeCell ref="C33:D33"/>
    <mergeCell ref="B35:G35"/>
    <mergeCell ref="B34:D34"/>
    <mergeCell ref="C30:D30"/>
    <mergeCell ref="L16:L17"/>
    <mergeCell ref="F16:F17"/>
    <mergeCell ref="G16:G17"/>
    <mergeCell ref="C3:L3"/>
    <mergeCell ref="C4:L4"/>
    <mergeCell ref="C2:L2"/>
    <mergeCell ref="C6:L6"/>
    <mergeCell ref="C7:L7"/>
    <mergeCell ref="C5:L5"/>
    <mergeCell ref="L9:L10"/>
    <mergeCell ref="J12:K12"/>
    <mergeCell ref="J11:K11"/>
    <mergeCell ref="J33:K33"/>
    <mergeCell ref="J34:K34"/>
    <mergeCell ref="J20:K20"/>
    <mergeCell ref="J23:K23"/>
    <mergeCell ref="J26:K26"/>
    <mergeCell ref="J29:K29"/>
    <mergeCell ref="J32:K32"/>
    <mergeCell ref="J21:K21"/>
    <mergeCell ref="J22:K22"/>
    <mergeCell ref="J30:K30"/>
    <mergeCell ref="J31:K31"/>
  </mergeCells>
  <phoneticPr fontId="1" type="noConversion"/>
  <printOptions horizontalCentered="1"/>
  <pageMargins left="0.39370078740157483" right="0.39370078740157483" top="0.39370078740157483" bottom="0.31496062992125984" header="0.31496062992125984" footer="0.31496062992125984"/>
  <pageSetup paperSize="9" scale="86"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5">
    <pageSetUpPr fitToPage="1"/>
  </sheetPr>
  <dimension ref="B1:T218"/>
  <sheetViews>
    <sheetView view="pageBreakPreview" topLeftCell="A7" zoomScale="89" zoomScaleSheetLayoutView="89" workbookViewId="0">
      <selection activeCell="F7" sqref="F7:I7"/>
    </sheetView>
  </sheetViews>
  <sheetFormatPr defaultColWidth="9" defaultRowHeight="15"/>
  <cols>
    <col min="1" max="1" width="1.5" style="332" customWidth="1"/>
    <col min="2" max="2" width="5.125" style="332" customWidth="1"/>
    <col min="3" max="3" width="38.625" style="332" customWidth="1"/>
    <col min="4" max="6" width="14.5" style="332" customWidth="1"/>
    <col min="7" max="7" width="3.625" style="332" customWidth="1"/>
    <col min="8" max="8" width="3.375" style="332" customWidth="1"/>
    <col min="9" max="10" width="3.625" style="332" customWidth="1"/>
    <col min="11" max="11" width="3.375" style="332" customWidth="1"/>
    <col min="12" max="12" width="4" style="332" customWidth="1"/>
    <col min="13" max="13" width="1.125" style="332" customWidth="1"/>
    <col min="14" max="16384" width="9" style="332"/>
  </cols>
  <sheetData>
    <row r="1" spans="2:20" ht="9" customHeight="1">
      <c r="B1" s="373"/>
      <c r="C1" s="373"/>
      <c r="D1" s="373"/>
      <c r="E1" s="373"/>
      <c r="F1" s="373"/>
      <c r="G1" s="373"/>
      <c r="H1" s="373"/>
      <c r="I1" s="373"/>
      <c r="J1" s="373"/>
      <c r="K1" s="373"/>
      <c r="L1" s="373"/>
    </row>
    <row r="2" spans="2:20" ht="27.75" customHeight="1">
      <c r="B2" s="330">
        <v>4</v>
      </c>
      <c r="C2" s="1011" t="s">
        <v>823</v>
      </c>
      <c r="D2" s="1011"/>
      <c r="E2" s="1011"/>
      <c r="F2" s="1011"/>
      <c r="G2" s="1011"/>
      <c r="H2" s="1011"/>
      <c r="I2" s="1011"/>
      <c r="J2" s="1011"/>
      <c r="K2" s="1011"/>
      <c r="L2" s="1011"/>
      <c r="N2" s="334"/>
      <c r="O2" s="334"/>
      <c r="P2" s="334"/>
      <c r="Q2" s="334"/>
      <c r="R2" s="334"/>
      <c r="S2" s="334"/>
      <c r="T2" s="334"/>
    </row>
    <row r="3" spans="2:20" ht="64.5" customHeight="1">
      <c r="B3" s="334"/>
      <c r="C3" s="1012" t="s">
        <v>824</v>
      </c>
      <c r="D3" s="1013"/>
      <c r="E3" s="1013"/>
      <c r="F3" s="1013"/>
      <c r="G3" s="1013"/>
      <c r="H3" s="1013"/>
      <c r="I3" s="1013"/>
      <c r="J3" s="1013"/>
      <c r="K3" s="1013"/>
      <c r="L3" s="1013"/>
      <c r="N3" s="334"/>
      <c r="O3" s="334"/>
      <c r="P3" s="334"/>
      <c r="Q3" s="334"/>
      <c r="R3" s="334"/>
      <c r="S3" s="334"/>
      <c r="T3" s="334"/>
    </row>
    <row r="4" spans="2:20" ht="27.75" customHeight="1">
      <c r="B4" s="330">
        <v>4.0999999999999996</v>
      </c>
      <c r="C4" s="1014" t="s">
        <v>825</v>
      </c>
      <c r="D4" s="1014"/>
      <c r="E4" s="1014"/>
      <c r="F4" s="1014"/>
      <c r="G4" s="1014"/>
      <c r="H4" s="1014"/>
      <c r="I4" s="1014"/>
      <c r="J4" s="1014"/>
      <c r="K4" s="1014"/>
      <c r="L4" s="1014"/>
      <c r="N4" s="334"/>
      <c r="O4" s="334"/>
      <c r="P4" s="334"/>
      <c r="Q4" s="334"/>
      <c r="R4" s="334"/>
      <c r="S4" s="334"/>
      <c r="T4" s="334"/>
    </row>
    <row r="5" spans="2:20" ht="27.75" customHeight="1">
      <c r="B5" s="334"/>
      <c r="C5" s="1012" t="s">
        <v>826</v>
      </c>
      <c r="D5" s="1013"/>
      <c r="E5" s="1013"/>
      <c r="F5" s="1018" t="s">
        <v>827</v>
      </c>
      <c r="G5" s="1019"/>
      <c r="H5" s="1019"/>
      <c r="I5" s="1020"/>
      <c r="J5" s="1019" t="s">
        <v>828</v>
      </c>
      <c r="K5" s="1019"/>
      <c r="L5" s="1019"/>
      <c r="N5" s="334"/>
      <c r="O5" s="334"/>
      <c r="P5" s="334"/>
      <c r="Q5" s="334"/>
      <c r="R5" s="334"/>
      <c r="S5" s="334"/>
      <c r="T5" s="334"/>
    </row>
    <row r="6" spans="2:20" ht="57.75" customHeight="1">
      <c r="B6" s="334"/>
      <c r="C6" s="1015" t="s">
        <v>829</v>
      </c>
      <c r="D6" s="1016"/>
      <c r="E6" s="1017"/>
      <c r="F6" s="1021"/>
      <c r="G6" s="1022"/>
      <c r="H6" s="1022"/>
      <c r="I6" s="1023"/>
      <c r="J6" s="1022"/>
      <c r="K6" s="1022"/>
      <c r="L6" s="1022"/>
      <c r="N6" s="334"/>
      <c r="O6" s="334"/>
      <c r="P6" s="334"/>
      <c r="Q6" s="334"/>
      <c r="R6" s="334"/>
      <c r="S6" s="334"/>
      <c r="T6" s="334"/>
    </row>
    <row r="7" spans="2:20" ht="39" customHeight="1">
      <c r="B7" s="413" t="s">
        <v>0</v>
      </c>
      <c r="C7" s="1024" t="s">
        <v>830</v>
      </c>
      <c r="D7" s="1024"/>
      <c r="E7" s="1025"/>
      <c r="F7" s="1026">
        <v>0</v>
      </c>
      <c r="G7" s="1027"/>
      <c r="H7" s="1027"/>
      <c r="I7" s="1028"/>
      <c r="J7" s="1029" t="e">
        <f>F7/F14</f>
        <v>#DIV/0!</v>
      </c>
      <c r="K7" s="1030"/>
      <c r="L7" s="1030"/>
      <c r="N7" s="334"/>
      <c r="O7" s="334"/>
      <c r="P7" s="334"/>
      <c r="Q7" s="334"/>
      <c r="R7" s="334"/>
      <c r="S7" s="334"/>
      <c r="T7" s="334"/>
    </row>
    <row r="8" spans="2:20" ht="39" customHeight="1">
      <c r="B8" s="413" t="s">
        <v>1</v>
      </c>
      <c r="C8" s="1031"/>
      <c r="D8" s="1031"/>
      <c r="E8" s="1032"/>
      <c r="F8" s="1026">
        <v>0</v>
      </c>
      <c r="G8" s="1027"/>
      <c r="H8" s="1027"/>
      <c r="I8" s="1028"/>
      <c r="J8" s="1029" t="e">
        <f>F8/F14</f>
        <v>#DIV/0!</v>
      </c>
      <c r="K8" s="1030"/>
      <c r="L8" s="1030"/>
      <c r="N8" s="334"/>
      <c r="O8" s="334"/>
      <c r="P8" s="334"/>
      <c r="Q8" s="334"/>
      <c r="R8" s="334"/>
      <c r="S8" s="334"/>
      <c r="T8" s="334"/>
    </row>
    <row r="9" spans="2:20" ht="39" customHeight="1">
      <c r="B9" s="413" t="s">
        <v>2</v>
      </c>
      <c r="C9" s="1031"/>
      <c r="D9" s="1031"/>
      <c r="E9" s="1032"/>
      <c r="F9" s="1026">
        <v>0</v>
      </c>
      <c r="G9" s="1027"/>
      <c r="H9" s="1027"/>
      <c r="I9" s="1028"/>
      <c r="J9" s="1029" t="e">
        <f>F9/F14</f>
        <v>#DIV/0!</v>
      </c>
      <c r="K9" s="1030"/>
      <c r="L9" s="1030"/>
      <c r="N9" s="334"/>
      <c r="O9" s="334"/>
      <c r="P9" s="334"/>
      <c r="Q9" s="334"/>
      <c r="R9" s="334"/>
      <c r="S9" s="334"/>
      <c r="T9" s="334"/>
    </row>
    <row r="10" spans="2:20" ht="39" customHeight="1">
      <c r="B10" s="413" t="s">
        <v>12</v>
      </c>
      <c r="C10" s="1031"/>
      <c r="D10" s="1031"/>
      <c r="E10" s="1032"/>
      <c r="F10" s="1026">
        <v>0</v>
      </c>
      <c r="G10" s="1027"/>
      <c r="H10" s="1027"/>
      <c r="I10" s="1028"/>
      <c r="J10" s="1029" t="e">
        <f>F10/F14</f>
        <v>#DIV/0!</v>
      </c>
      <c r="K10" s="1030"/>
      <c r="L10" s="1030"/>
      <c r="N10" s="334"/>
      <c r="O10" s="334"/>
      <c r="P10" s="334"/>
      <c r="Q10" s="334"/>
      <c r="R10" s="334"/>
      <c r="S10" s="334"/>
      <c r="T10" s="334"/>
    </row>
    <row r="11" spans="2:20" ht="39" customHeight="1">
      <c r="B11" s="413" t="s">
        <v>13</v>
      </c>
      <c r="C11" s="1031"/>
      <c r="D11" s="1031"/>
      <c r="E11" s="1032"/>
      <c r="F11" s="1026">
        <v>0</v>
      </c>
      <c r="G11" s="1027"/>
      <c r="H11" s="1027"/>
      <c r="I11" s="1028"/>
      <c r="J11" s="1029" t="e">
        <f>F11/F14</f>
        <v>#DIV/0!</v>
      </c>
      <c r="K11" s="1030"/>
      <c r="L11" s="1030"/>
      <c r="N11" s="334"/>
      <c r="O11" s="334"/>
      <c r="P11" s="334"/>
      <c r="Q11" s="334"/>
      <c r="R11" s="334"/>
      <c r="S11" s="334"/>
      <c r="T11" s="334"/>
    </row>
    <row r="12" spans="2:20" ht="39" customHeight="1">
      <c r="B12" s="413" t="s">
        <v>14</v>
      </c>
      <c r="C12" s="1031"/>
      <c r="D12" s="1031"/>
      <c r="E12" s="1032"/>
      <c r="F12" s="1026">
        <v>0</v>
      </c>
      <c r="G12" s="1027"/>
      <c r="H12" s="1027"/>
      <c r="I12" s="1028"/>
      <c r="J12" s="1029" t="e">
        <f>F12/F14</f>
        <v>#DIV/0!</v>
      </c>
      <c r="K12" s="1030"/>
      <c r="L12" s="1030"/>
      <c r="N12" s="334"/>
      <c r="O12" s="334"/>
      <c r="P12" s="334"/>
      <c r="Q12" s="334"/>
      <c r="R12" s="334"/>
      <c r="S12" s="334"/>
      <c r="T12" s="334"/>
    </row>
    <row r="13" spans="2:20" ht="39" customHeight="1" thickBot="1">
      <c r="B13" s="413" t="s">
        <v>15</v>
      </c>
      <c r="C13" s="1033"/>
      <c r="D13" s="1033"/>
      <c r="E13" s="1034"/>
      <c r="F13" s="1026">
        <v>0</v>
      </c>
      <c r="G13" s="1027"/>
      <c r="H13" s="1027"/>
      <c r="I13" s="1028"/>
      <c r="J13" s="1029" t="e">
        <f>F13/F14</f>
        <v>#DIV/0!</v>
      </c>
      <c r="K13" s="1030"/>
      <c r="L13" s="1030"/>
      <c r="N13" s="334"/>
      <c r="O13" s="334"/>
      <c r="P13" s="334"/>
      <c r="Q13" s="334"/>
      <c r="R13" s="334"/>
      <c r="S13" s="334"/>
      <c r="T13" s="334"/>
    </row>
    <row r="14" spans="2:20" ht="28.5" customHeight="1" thickTop="1">
      <c r="B14" s="414"/>
      <c r="C14" s="1048" t="s">
        <v>831</v>
      </c>
      <c r="D14" s="1048"/>
      <c r="E14" s="1049"/>
      <c r="F14" s="1035">
        <f>SUM(F7:I13)</f>
        <v>0</v>
      </c>
      <c r="G14" s="1036"/>
      <c r="H14" s="1036"/>
      <c r="I14" s="1037"/>
      <c r="J14" s="1041" t="e">
        <f>SUM(J7:L13)</f>
        <v>#DIV/0!</v>
      </c>
      <c r="K14" s="1042"/>
      <c r="L14" s="1042"/>
      <c r="N14" s="334"/>
      <c r="O14" s="334"/>
      <c r="P14" s="334"/>
      <c r="Q14" s="334"/>
      <c r="R14" s="334"/>
      <c r="S14" s="334"/>
      <c r="T14" s="334"/>
    </row>
    <row r="15" spans="2:20" ht="32.25" customHeight="1">
      <c r="B15" s="1045" t="s">
        <v>877</v>
      </c>
      <c r="C15" s="1045"/>
      <c r="D15" s="1045"/>
      <c r="E15" s="1046"/>
      <c r="F15" s="1038"/>
      <c r="G15" s="1039"/>
      <c r="H15" s="1039"/>
      <c r="I15" s="1040"/>
      <c r="J15" s="1043"/>
      <c r="K15" s="1044"/>
      <c r="L15" s="1044"/>
      <c r="N15" s="334"/>
      <c r="O15" s="334"/>
      <c r="P15" s="334"/>
      <c r="Q15" s="334"/>
      <c r="R15" s="334"/>
      <c r="S15" s="334"/>
      <c r="T15" s="334"/>
    </row>
    <row r="16" spans="2:20" ht="23.25" customHeight="1">
      <c r="B16" s="333">
        <v>5</v>
      </c>
      <c r="C16" s="1011" t="s">
        <v>832</v>
      </c>
      <c r="D16" s="1047"/>
      <c r="E16" s="1047"/>
      <c r="F16" s="1047"/>
      <c r="G16" s="1047"/>
      <c r="H16" s="1047"/>
      <c r="I16" s="1047"/>
      <c r="J16" s="1047"/>
      <c r="K16" s="1047"/>
      <c r="L16" s="1047"/>
      <c r="N16" s="334"/>
      <c r="O16" s="334"/>
      <c r="P16" s="334"/>
      <c r="Q16" s="334"/>
      <c r="R16" s="334"/>
      <c r="S16" s="334"/>
      <c r="T16" s="334"/>
    </row>
    <row r="17" spans="2:20" ht="33.75" customHeight="1">
      <c r="B17" s="330"/>
      <c r="C17" s="1065" t="s">
        <v>833</v>
      </c>
      <c r="D17" s="1065"/>
      <c r="E17" s="1065"/>
      <c r="F17" s="1065"/>
      <c r="G17" s="1065"/>
      <c r="H17" s="1065"/>
      <c r="I17" s="1065"/>
      <c r="J17" s="1065"/>
      <c r="K17" s="1065"/>
      <c r="L17" s="1065"/>
      <c r="N17" s="334"/>
      <c r="O17" s="334"/>
      <c r="P17" s="334"/>
      <c r="Q17" s="334"/>
      <c r="R17" s="334"/>
      <c r="S17" s="334"/>
      <c r="T17" s="334"/>
    </row>
    <row r="18" spans="2:20" ht="45" customHeight="1">
      <c r="B18" s="334"/>
      <c r="C18" s="1057" t="s">
        <v>834</v>
      </c>
      <c r="D18" s="1059" t="s">
        <v>835</v>
      </c>
      <c r="E18" s="1061" t="s">
        <v>836</v>
      </c>
      <c r="F18" s="1070" t="s">
        <v>837</v>
      </c>
      <c r="G18" s="1071"/>
      <c r="H18" s="1071"/>
      <c r="I18" s="1071"/>
      <c r="J18" s="1071"/>
      <c r="K18" s="1071"/>
      <c r="L18" s="1071"/>
      <c r="N18" s="334"/>
      <c r="O18" s="334"/>
      <c r="P18" s="334"/>
      <c r="Q18" s="334"/>
      <c r="R18" s="334"/>
      <c r="S18" s="334"/>
      <c r="T18" s="334"/>
    </row>
    <row r="19" spans="2:20" ht="31.5" customHeight="1">
      <c r="B19" s="334"/>
      <c r="C19" s="1058"/>
      <c r="D19" s="1060"/>
      <c r="E19" s="1062"/>
      <c r="F19" s="1072"/>
      <c r="G19" s="1073"/>
      <c r="H19" s="1073"/>
      <c r="I19" s="1073"/>
      <c r="J19" s="1073"/>
      <c r="K19" s="1073"/>
      <c r="L19" s="1073"/>
      <c r="N19" s="334"/>
      <c r="O19" s="334"/>
      <c r="P19" s="334"/>
      <c r="Q19" s="334"/>
      <c r="R19" s="334"/>
      <c r="S19" s="334"/>
      <c r="T19" s="334"/>
    </row>
    <row r="20" spans="2:20" ht="17.100000000000001" customHeight="1">
      <c r="B20" s="1050" t="s">
        <v>0</v>
      </c>
      <c r="C20" s="1051"/>
      <c r="D20" s="1054"/>
      <c r="E20" s="1054"/>
      <c r="F20" s="1005"/>
      <c r="G20" s="1006"/>
      <c r="H20" s="1006"/>
      <c r="I20" s="1006"/>
      <c r="J20" s="1006"/>
      <c r="K20" s="1006"/>
      <c r="L20" s="1006"/>
      <c r="N20" s="334"/>
      <c r="O20" s="334"/>
      <c r="P20" s="334"/>
      <c r="Q20" s="334"/>
      <c r="R20" s="334"/>
      <c r="S20" s="334"/>
      <c r="T20" s="334"/>
    </row>
    <row r="21" spans="2:20" ht="18.75" customHeight="1">
      <c r="B21" s="1050"/>
      <c r="C21" s="1052"/>
      <c r="D21" s="1055"/>
      <c r="E21" s="1055"/>
      <c r="F21" s="1007"/>
      <c r="G21" s="1008"/>
      <c r="H21" s="1008"/>
      <c r="I21" s="1008"/>
      <c r="J21" s="1008"/>
      <c r="K21" s="1008"/>
      <c r="L21" s="1008"/>
      <c r="N21" s="334"/>
      <c r="O21" s="334"/>
      <c r="P21" s="334"/>
      <c r="Q21" s="334"/>
      <c r="R21" s="334"/>
      <c r="S21" s="334"/>
      <c r="T21" s="334"/>
    </row>
    <row r="22" spans="2:20" ht="17.100000000000001" customHeight="1">
      <c r="B22" s="1050"/>
      <c r="C22" s="1053"/>
      <c r="D22" s="1056"/>
      <c r="E22" s="1056"/>
      <c r="F22" s="1063"/>
      <c r="G22" s="1064"/>
      <c r="H22" s="1064"/>
      <c r="I22" s="1064"/>
      <c r="J22" s="1064"/>
      <c r="K22" s="1064"/>
      <c r="L22" s="1064"/>
      <c r="N22" s="334"/>
      <c r="O22" s="334"/>
      <c r="P22" s="334"/>
      <c r="Q22" s="334"/>
      <c r="R22" s="334"/>
      <c r="S22" s="334"/>
      <c r="T22" s="334"/>
    </row>
    <row r="23" spans="2:20" ht="17.100000000000001" customHeight="1">
      <c r="B23" s="1050" t="s">
        <v>1</v>
      </c>
      <c r="C23" s="1051"/>
      <c r="D23" s="1054"/>
      <c r="E23" s="1054"/>
      <c r="F23" s="1005"/>
      <c r="G23" s="1006"/>
      <c r="H23" s="1006"/>
      <c r="I23" s="1006"/>
      <c r="J23" s="1006"/>
      <c r="K23" s="1006"/>
      <c r="L23" s="1006"/>
      <c r="N23" s="334"/>
      <c r="O23" s="334"/>
      <c r="P23" s="334"/>
      <c r="Q23" s="334"/>
      <c r="R23" s="334"/>
      <c r="S23" s="334"/>
      <c r="T23" s="334"/>
    </row>
    <row r="24" spans="2:20" ht="18.75" customHeight="1">
      <c r="B24" s="1050"/>
      <c r="C24" s="1052"/>
      <c r="D24" s="1055"/>
      <c r="E24" s="1055"/>
      <c r="F24" s="1007"/>
      <c r="G24" s="1008"/>
      <c r="H24" s="1008"/>
      <c r="I24" s="1008"/>
      <c r="J24" s="1008"/>
      <c r="K24" s="1008"/>
      <c r="L24" s="1008"/>
      <c r="N24" s="334"/>
      <c r="O24" s="334"/>
      <c r="P24" s="334"/>
      <c r="Q24" s="334"/>
      <c r="R24" s="334"/>
      <c r="S24" s="334"/>
      <c r="T24" s="334"/>
    </row>
    <row r="25" spans="2:20" ht="17.100000000000001" customHeight="1">
      <c r="B25" s="1050"/>
      <c r="C25" s="1053"/>
      <c r="D25" s="1056"/>
      <c r="E25" s="1056"/>
      <c r="F25" s="1063"/>
      <c r="G25" s="1064"/>
      <c r="H25" s="1064"/>
      <c r="I25" s="1064"/>
      <c r="J25" s="1064"/>
      <c r="K25" s="1064"/>
      <c r="L25" s="1064"/>
      <c r="N25" s="334"/>
      <c r="O25" s="334"/>
      <c r="P25" s="334"/>
      <c r="Q25" s="334"/>
      <c r="R25" s="334"/>
      <c r="S25" s="334"/>
      <c r="T25" s="334"/>
    </row>
    <row r="26" spans="2:20" ht="17.100000000000001" customHeight="1">
      <c r="B26" s="1050" t="s">
        <v>2</v>
      </c>
      <c r="C26" s="1051"/>
      <c r="D26" s="1054"/>
      <c r="E26" s="1054"/>
      <c r="F26" s="415"/>
      <c r="G26" s="416"/>
      <c r="H26" s="416"/>
      <c r="I26" s="416"/>
      <c r="J26" s="416"/>
      <c r="K26" s="416"/>
      <c r="L26" s="416"/>
      <c r="N26" s="334"/>
      <c r="O26" s="334"/>
      <c r="P26" s="334"/>
      <c r="Q26" s="334"/>
      <c r="R26" s="334"/>
      <c r="S26" s="334"/>
      <c r="T26" s="334"/>
    </row>
    <row r="27" spans="2:20" ht="18.75" customHeight="1">
      <c r="B27" s="1050"/>
      <c r="C27" s="1052"/>
      <c r="D27" s="1055"/>
      <c r="E27" s="1055"/>
      <c r="F27" s="417"/>
      <c r="G27" s="418"/>
      <c r="H27" s="418"/>
      <c r="I27" s="418"/>
      <c r="J27" s="418"/>
      <c r="K27" s="418"/>
      <c r="L27" s="418"/>
      <c r="N27" s="334"/>
      <c r="O27" s="334"/>
      <c r="P27" s="334"/>
      <c r="Q27" s="334"/>
      <c r="R27" s="334"/>
      <c r="S27" s="334"/>
      <c r="T27" s="334"/>
    </row>
    <row r="28" spans="2:20" ht="17.100000000000001" customHeight="1">
      <c r="B28" s="1050"/>
      <c r="C28" s="1053"/>
      <c r="D28" s="1056"/>
      <c r="E28" s="1056"/>
      <c r="F28" s="419"/>
      <c r="G28" s="420"/>
      <c r="H28" s="420"/>
      <c r="I28" s="420"/>
      <c r="J28" s="420"/>
      <c r="K28" s="420"/>
      <c r="L28" s="420"/>
      <c r="N28" s="334"/>
      <c r="O28" s="334"/>
      <c r="P28" s="334"/>
      <c r="Q28" s="334"/>
      <c r="R28" s="334"/>
      <c r="S28" s="334"/>
      <c r="T28" s="334"/>
    </row>
    <row r="29" spans="2:20" ht="17.100000000000001" customHeight="1">
      <c r="B29" s="1050" t="s">
        <v>12</v>
      </c>
      <c r="C29" s="1051"/>
      <c r="D29" s="1054"/>
      <c r="E29" s="1054"/>
      <c r="F29" s="415"/>
      <c r="G29" s="416"/>
      <c r="H29" s="416"/>
      <c r="I29" s="416"/>
      <c r="J29" s="416"/>
      <c r="K29" s="416"/>
      <c r="L29" s="416"/>
      <c r="N29" s="334"/>
      <c r="O29" s="334"/>
      <c r="P29" s="334"/>
      <c r="Q29" s="334"/>
      <c r="R29" s="334"/>
      <c r="S29" s="334"/>
      <c r="T29" s="334"/>
    </row>
    <row r="30" spans="2:20" ht="18.75" customHeight="1">
      <c r="B30" s="1050"/>
      <c r="C30" s="1052"/>
      <c r="D30" s="1055"/>
      <c r="E30" s="1055"/>
      <c r="F30" s="417"/>
      <c r="G30" s="418"/>
      <c r="H30" s="418"/>
      <c r="I30" s="418"/>
      <c r="J30" s="418"/>
      <c r="K30" s="418"/>
      <c r="L30" s="418"/>
      <c r="N30" s="334"/>
      <c r="O30" s="334"/>
      <c r="P30" s="334"/>
      <c r="Q30" s="334"/>
      <c r="R30" s="334"/>
      <c r="S30" s="334"/>
      <c r="T30" s="334"/>
    </row>
    <row r="31" spans="2:20" ht="17.100000000000001" customHeight="1">
      <c r="B31" s="1050"/>
      <c r="C31" s="1053"/>
      <c r="D31" s="1056"/>
      <c r="E31" s="1056"/>
      <c r="F31" s="419"/>
      <c r="G31" s="420"/>
      <c r="H31" s="420"/>
      <c r="I31" s="420"/>
      <c r="J31" s="420"/>
      <c r="K31" s="420"/>
      <c r="L31" s="420"/>
      <c r="N31" s="334"/>
      <c r="O31" s="334"/>
      <c r="P31" s="334"/>
      <c r="Q31" s="334"/>
      <c r="R31" s="334"/>
      <c r="S31" s="334"/>
      <c r="T31" s="334"/>
    </row>
    <row r="32" spans="2:20" ht="17.100000000000001" customHeight="1">
      <c r="B32" s="1066" t="s">
        <v>13</v>
      </c>
      <c r="C32" s="1051"/>
      <c r="D32" s="1054"/>
      <c r="E32" s="1054"/>
      <c r="F32" s="1005"/>
      <c r="G32" s="1006"/>
      <c r="H32" s="1006"/>
      <c r="I32" s="1006"/>
      <c r="J32" s="1006"/>
      <c r="K32" s="1006"/>
      <c r="L32" s="1006"/>
      <c r="N32" s="334"/>
      <c r="O32" s="334"/>
      <c r="P32" s="334"/>
      <c r="Q32" s="334"/>
      <c r="R32" s="334"/>
      <c r="S32" s="334"/>
      <c r="T32" s="334"/>
    </row>
    <row r="33" spans="2:20" ht="18.75" customHeight="1">
      <c r="B33" s="1066"/>
      <c r="C33" s="1052"/>
      <c r="D33" s="1055"/>
      <c r="E33" s="1055"/>
      <c r="F33" s="1007"/>
      <c r="G33" s="1008"/>
      <c r="H33" s="1008"/>
      <c r="I33" s="1008"/>
      <c r="J33" s="1008"/>
      <c r="K33" s="1008"/>
      <c r="L33" s="1008"/>
      <c r="N33" s="334"/>
      <c r="O33" s="334"/>
      <c r="P33" s="334"/>
      <c r="Q33" s="334"/>
      <c r="R33" s="334"/>
      <c r="S33" s="334"/>
      <c r="T33" s="334"/>
    </row>
    <row r="34" spans="2:20" ht="17.100000000000001" customHeight="1">
      <c r="B34" s="1067"/>
      <c r="C34" s="1068"/>
      <c r="D34" s="1069"/>
      <c r="E34" s="1069"/>
      <c r="F34" s="1009"/>
      <c r="G34" s="1010"/>
      <c r="H34" s="1010"/>
      <c r="I34" s="1010"/>
      <c r="J34" s="1010"/>
      <c r="K34" s="1010"/>
      <c r="L34" s="1010"/>
      <c r="N34" s="334"/>
      <c r="O34" s="334"/>
      <c r="P34" s="334"/>
      <c r="Q34" s="334"/>
      <c r="R34" s="334"/>
      <c r="S34" s="334"/>
      <c r="T34" s="334"/>
    </row>
    <row r="35" spans="2:20" ht="12" customHeight="1">
      <c r="B35" s="421"/>
      <c r="C35" s="422"/>
      <c r="D35" s="422"/>
      <c r="E35" s="422"/>
      <c r="F35" s="422"/>
      <c r="G35" s="423"/>
      <c r="H35" s="423"/>
      <c r="I35" s="423"/>
      <c r="J35" s="423"/>
      <c r="K35" s="423"/>
      <c r="L35" s="423"/>
      <c r="N35" s="334"/>
      <c r="O35" s="334"/>
      <c r="P35" s="334"/>
      <c r="Q35" s="334"/>
      <c r="R35" s="334"/>
      <c r="S35" s="334"/>
      <c r="T35" s="334"/>
    </row>
    <row r="36" spans="2:20" ht="15.75" customHeight="1">
      <c r="B36" s="520" t="s">
        <v>903</v>
      </c>
      <c r="C36" s="520"/>
      <c r="D36" s="520"/>
      <c r="E36" s="520"/>
      <c r="F36" s="520"/>
      <c r="G36" s="520"/>
      <c r="H36" s="520"/>
      <c r="I36" s="520"/>
      <c r="J36" s="520"/>
      <c r="K36" s="520"/>
      <c r="L36" s="520"/>
      <c r="N36" s="334"/>
      <c r="O36" s="334"/>
      <c r="P36" s="334"/>
      <c r="Q36" s="334"/>
      <c r="R36" s="334"/>
      <c r="S36" s="334"/>
      <c r="T36" s="334"/>
    </row>
    <row r="37" spans="2:20">
      <c r="B37" s="334"/>
      <c r="C37" s="334"/>
      <c r="D37" s="334"/>
      <c r="E37" s="334"/>
      <c r="F37" s="334"/>
      <c r="G37" s="334"/>
      <c r="H37" s="334"/>
      <c r="I37" s="334"/>
      <c r="J37" s="334"/>
      <c r="K37" s="334"/>
      <c r="L37" s="334"/>
      <c r="N37" s="334"/>
      <c r="O37" s="334"/>
      <c r="P37" s="334"/>
      <c r="Q37" s="334"/>
      <c r="R37" s="334"/>
      <c r="S37" s="334"/>
      <c r="T37" s="334"/>
    </row>
    <row r="38" spans="2:20">
      <c r="B38" s="334"/>
      <c r="C38" s="334"/>
      <c r="D38" s="334"/>
      <c r="E38" s="334"/>
      <c r="F38" s="334"/>
      <c r="G38" s="334"/>
      <c r="H38" s="334"/>
      <c r="I38" s="334"/>
      <c r="J38" s="334"/>
      <c r="K38" s="334"/>
      <c r="L38" s="334"/>
      <c r="N38" s="334"/>
      <c r="O38" s="334"/>
      <c r="P38" s="334"/>
      <c r="Q38" s="334"/>
      <c r="R38" s="334"/>
      <c r="S38" s="334"/>
      <c r="T38" s="334"/>
    </row>
    <row r="39" spans="2:20">
      <c r="B39" s="334"/>
      <c r="C39" s="334"/>
      <c r="D39" s="334"/>
      <c r="E39" s="334"/>
      <c r="F39" s="334"/>
      <c r="G39" s="334"/>
      <c r="H39" s="334"/>
      <c r="I39" s="334"/>
      <c r="J39" s="334"/>
      <c r="K39" s="334"/>
      <c r="L39" s="334"/>
      <c r="N39" s="334"/>
      <c r="O39" s="334"/>
      <c r="P39" s="334"/>
      <c r="Q39" s="334"/>
      <c r="R39" s="334"/>
      <c r="S39" s="334"/>
      <c r="T39" s="334"/>
    </row>
    <row r="40" spans="2:20">
      <c r="B40" s="334"/>
      <c r="C40" s="334"/>
      <c r="D40" s="334"/>
      <c r="E40" s="334"/>
      <c r="F40" s="334"/>
      <c r="G40" s="334"/>
      <c r="H40" s="334"/>
      <c r="I40" s="334"/>
      <c r="J40" s="334"/>
      <c r="K40" s="334"/>
      <c r="L40" s="334"/>
      <c r="N40" s="334"/>
      <c r="O40" s="334"/>
      <c r="P40" s="334"/>
      <c r="Q40" s="334"/>
      <c r="R40" s="334"/>
      <c r="S40" s="334"/>
      <c r="T40" s="334"/>
    </row>
    <row r="41" spans="2:20">
      <c r="B41" s="334"/>
      <c r="C41" s="334"/>
      <c r="D41" s="334"/>
      <c r="E41" s="334"/>
      <c r="F41" s="334"/>
      <c r="G41" s="334"/>
      <c r="H41" s="334"/>
      <c r="I41" s="334"/>
      <c r="J41" s="334"/>
      <c r="K41" s="334"/>
      <c r="L41" s="334"/>
      <c r="N41" s="334"/>
      <c r="O41" s="334"/>
      <c r="P41" s="334"/>
      <c r="Q41" s="334"/>
      <c r="R41" s="334"/>
      <c r="S41" s="334"/>
      <c r="T41" s="334"/>
    </row>
    <row r="42" spans="2:20">
      <c r="B42" s="334"/>
      <c r="C42" s="334"/>
      <c r="D42" s="334"/>
      <c r="E42" s="334"/>
      <c r="F42" s="334"/>
      <c r="G42" s="334"/>
      <c r="H42" s="334"/>
      <c r="I42" s="334"/>
      <c r="J42" s="334"/>
      <c r="K42" s="334"/>
      <c r="L42" s="334"/>
      <c r="N42" s="334"/>
      <c r="O42" s="334"/>
      <c r="P42" s="334"/>
      <c r="Q42" s="334"/>
      <c r="R42" s="334"/>
      <c r="S42" s="334"/>
      <c r="T42" s="334"/>
    </row>
    <row r="43" spans="2:20">
      <c r="B43" s="334"/>
      <c r="C43" s="334"/>
      <c r="D43" s="334"/>
      <c r="E43" s="334"/>
      <c r="F43" s="334"/>
      <c r="G43" s="334"/>
      <c r="H43" s="334"/>
      <c r="I43" s="334"/>
      <c r="J43" s="334"/>
      <c r="K43" s="334"/>
      <c r="L43" s="334"/>
      <c r="N43" s="334"/>
      <c r="O43" s="334"/>
      <c r="P43" s="334"/>
      <c r="Q43" s="334"/>
      <c r="R43" s="334"/>
      <c r="S43" s="334"/>
      <c r="T43" s="334"/>
    </row>
    <row r="44" spans="2:20">
      <c r="B44" s="334"/>
      <c r="C44" s="334"/>
      <c r="D44" s="334"/>
      <c r="E44" s="334"/>
      <c r="F44" s="334"/>
      <c r="G44" s="334"/>
      <c r="H44" s="334"/>
      <c r="I44" s="334"/>
      <c r="J44" s="334"/>
      <c r="K44" s="334"/>
      <c r="L44" s="334"/>
      <c r="N44" s="334"/>
      <c r="O44" s="334"/>
      <c r="P44" s="334"/>
      <c r="Q44" s="334"/>
      <c r="R44" s="334"/>
      <c r="S44" s="334"/>
      <c r="T44" s="334"/>
    </row>
    <row r="45" spans="2:20">
      <c r="B45" s="334"/>
      <c r="C45" s="334"/>
      <c r="D45" s="334"/>
      <c r="E45" s="334"/>
      <c r="F45" s="334"/>
      <c r="G45" s="334"/>
      <c r="H45" s="334"/>
      <c r="I45" s="334"/>
      <c r="J45" s="334"/>
      <c r="K45" s="334"/>
      <c r="L45" s="334"/>
      <c r="N45" s="334"/>
      <c r="O45" s="334"/>
      <c r="P45" s="334"/>
      <c r="Q45" s="334"/>
      <c r="R45" s="334"/>
      <c r="S45" s="334"/>
      <c r="T45" s="334"/>
    </row>
    <row r="46" spans="2:20">
      <c r="B46" s="334"/>
      <c r="C46" s="334"/>
      <c r="D46" s="334"/>
      <c r="E46" s="334"/>
      <c r="F46" s="334"/>
      <c r="G46" s="334"/>
      <c r="H46" s="334"/>
      <c r="I46" s="334"/>
      <c r="J46" s="334"/>
      <c r="K46" s="334"/>
      <c r="L46" s="334"/>
      <c r="N46" s="334"/>
      <c r="O46" s="334"/>
      <c r="P46" s="334"/>
      <c r="Q46" s="334"/>
      <c r="R46" s="334"/>
      <c r="S46" s="334"/>
      <c r="T46" s="334"/>
    </row>
    <row r="47" spans="2:20">
      <c r="B47" s="334"/>
      <c r="C47" s="334"/>
      <c r="D47" s="334"/>
      <c r="E47" s="334"/>
      <c r="F47" s="334"/>
      <c r="G47" s="334"/>
      <c r="H47" s="334"/>
      <c r="I47" s="334"/>
      <c r="J47" s="334"/>
      <c r="K47" s="334"/>
      <c r="L47" s="334"/>
      <c r="N47" s="334"/>
      <c r="O47" s="334"/>
      <c r="P47" s="334"/>
      <c r="Q47" s="334"/>
      <c r="R47" s="334"/>
      <c r="S47" s="334"/>
      <c r="T47" s="334"/>
    </row>
    <row r="48" spans="2:20">
      <c r="B48" s="334"/>
      <c r="C48" s="334"/>
      <c r="D48" s="334"/>
      <c r="E48" s="334"/>
      <c r="F48" s="334"/>
      <c r="G48" s="334"/>
      <c r="H48" s="334"/>
      <c r="I48" s="334"/>
      <c r="J48" s="334"/>
      <c r="K48" s="334"/>
      <c r="L48" s="334"/>
      <c r="N48" s="334"/>
      <c r="O48" s="334"/>
      <c r="P48" s="334"/>
      <c r="Q48" s="334"/>
      <c r="R48" s="334"/>
      <c r="S48" s="334"/>
      <c r="T48" s="334"/>
    </row>
    <row r="49" spans="2:20">
      <c r="B49" s="334"/>
      <c r="C49" s="334"/>
      <c r="D49" s="334"/>
      <c r="E49" s="334"/>
      <c r="F49" s="334"/>
      <c r="G49" s="334"/>
      <c r="H49" s="334"/>
      <c r="I49" s="334"/>
      <c r="J49" s="334"/>
      <c r="K49" s="334"/>
      <c r="L49" s="334"/>
      <c r="N49" s="334"/>
      <c r="O49" s="334"/>
      <c r="P49" s="334"/>
      <c r="Q49" s="334"/>
      <c r="R49" s="334"/>
      <c r="S49" s="334"/>
      <c r="T49" s="334"/>
    </row>
    <row r="50" spans="2:20">
      <c r="B50" s="334"/>
      <c r="C50" s="334"/>
      <c r="D50" s="334"/>
      <c r="E50" s="334"/>
      <c r="F50" s="334"/>
      <c r="G50" s="334"/>
      <c r="H50" s="334"/>
      <c r="I50" s="334"/>
      <c r="J50" s="334"/>
      <c r="K50" s="334"/>
      <c r="L50" s="334"/>
      <c r="N50" s="334"/>
      <c r="O50" s="334"/>
      <c r="P50" s="334"/>
      <c r="Q50" s="334"/>
      <c r="R50" s="334"/>
      <c r="S50" s="334"/>
      <c r="T50" s="334"/>
    </row>
    <row r="51" spans="2:20">
      <c r="B51" s="334"/>
      <c r="C51" s="334"/>
      <c r="D51" s="334"/>
      <c r="E51" s="334"/>
      <c r="F51" s="334"/>
      <c r="G51" s="334"/>
      <c r="H51" s="334"/>
      <c r="I51" s="334"/>
      <c r="J51" s="334"/>
      <c r="K51" s="334"/>
      <c r="L51" s="334"/>
      <c r="N51" s="334"/>
      <c r="O51" s="334"/>
      <c r="P51" s="334"/>
      <c r="Q51" s="334"/>
      <c r="R51" s="334"/>
      <c r="S51" s="334"/>
      <c r="T51" s="334"/>
    </row>
    <row r="52" spans="2:20">
      <c r="B52" s="334"/>
      <c r="C52" s="334"/>
      <c r="D52" s="334"/>
      <c r="E52" s="334"/>
      <c r="F52" s="334"/>
      <c r="G52" s="334"/>
      <c r="H52" s="334"/>
      <c r="I52" s="334"/>
      <c r="J52" s="334"/>
      <c r="K52" s="334"/>
      <c r="L52" s="334"/>
      <c r="N52" s="334"/>
      <c r="O52" s="334"/>
      <c r="P52" s="334"/>
      <c r="Q52" s="334"/>
      <c r="R52" s="334"/>
      <c r="S52" s="334"/>
      <c r="T52" s="334"/>
    </row>
    <row r="53" spans="2:20">
      <c r="B53" s="334"/>
      <c r="C53" s="334"/>
      <c r="D53" s="334"/>
      <c r="E53" s="334"/>
      <c r="F53" s="334"/>
      <c r="G53" s="334"/>
      <c r="H53" s="334"/>
      <c r="I53" s="334"/>
      <c r="J53" s="334"/>
      <c r="K53" s="334"/>
      <c r="L53" s="334"/>
      <c r="N53" s="334"/>
      <c r="O53" s="334"/>
      <c r="P53" s="334"/>
      <c r="Q53" s="334"/>
      <c r="R53" s="334"/>
      <c r="S53" s="334"/>
      <c r="T53" s="334"/>
    </row>
    <row r="54" spans="2:20">
      <c r="B54" s="334"/>
      <c r="C54" s="334"/>
      <c r="D54" s="334"/>
      <c r="E54" s="334"/>
      <c r="F54" s="334"/>
      <c r="G54" s="334"/>
      <c r="H54" s="334"/>
      <c r="I54" s="334"/>
      <c r="J54" s="334"/>
      <c r="K54" s="334"/>
      <c r="L54" s="334"/>
      <c r="N54" s="334"/>
      <c r="O54" s="334"/>
      <c r="P54" s="334"/>
      <c r="Q54" s="334"/>
      <c r="R54" s="334"/>
      <c r="S54" s="334"/>
      <c r="T54" s="334"/>
    </row>
    <row r="55" spans="2:20">
      <c r="B55" s="334"/>
      <c r="C55" s="334"/>
      <c r="D55" s="334"/>
      <c r="E55" s="334"/>
      <c r="F55" s="334"/>
      <c r="G55" s="334"/>
      <c r="H55" s="334"/>
      <c r="I55" s="334"/>
      <c r="J55" s="334"/>
      <c r="K55" s="334"/>
      <c r="L55" s="334"/>
      <c r="N55" s="334"/>
      <c r="O55" s="334"/>
      <c r="P55" s="334"/>
      <c r="Q55" s="334"/>
      <c r="R55" s="334"/>
      <c r="S55" s="334"/>
      <c r="T55" s="334"/>
    </row>
    <row r="56" spans="2:20">
      <c r="B56" s="334"/>
      <c r="C56" s="334"/>
      <c r="D56" s="334"/>
      <c r="E56" s="334"/>
      <c r="F56" s="334"/>
      <c r="G56" s="334"/>
      <c r="H56" s="334"/>
      <c r="I56" s="334"/>
      <c r="J56" s="334"/>
      <c r="K56" s="334"/>
      <c r="L56" s="334"/>
      <c r="N56" s="334"/>
      <c r="O56" s="334"/>
      <c r="P56" s="334"/>
      <c r="Q56" s="334"/>
      <c r="R56" s="334"/>
      <c r="S56" s="334"/>
      <c r="T56" s="334"/>
    </row>
    <row r="57" spans="2:20">
      <c r="B57" s="334"/>
      <c r="C57" s="334"/>
      <c r="D57" s="334"/>
      <c r="E57" s="334"/>
      <c r="F57" s="334"/>
      <c r="G57" s="334"/>
      <c r="H57" s="334"/>
      <c r="I57" s="334"/>
      <c r="J57" s="334"/>
      <c r="K57" s="334"/>
      <c r="L57" s="334"/>
      <c r="N57" s="334"/>
      <c r="O57" s="334"/>
      <c r="P57" s="334"/>
      <c r="Q57" s="334"/>
      <c r="R57" s="334"/>
      <c r="S57" s="334"/>
      <c r="T57" s="334"/>
    </row>
    <row r="58" spans="2:20">
      <c r="B58" s="334"/>
      <c r="C58" s="334"/>
      <c r="D58" s="334"/>
      <c r="E58" s="334"/>
      <c r="F58" s="334"/>
      <c r="G58" s="334"/>
      <c r="H58" s="334"/>
      <c r="I58" s="334"/>
      <c r="J58" s="334"/>
      <c r="K58" s="334"/>
      <c r="L58" s="334"/>
      <c r="N58" s="334"/>
      <c r="O58" s="334"/>
      <c r="P58" s="334"/>
      <c r="Q58" s="334"/>
      <c r="R58" s="334"/>
      <c r="S58" s="334"/>
      <c r="T58" s="334"/>
    </row>
    <row r="59" spans="2:20">
      <c r="B59" s="334"/>
      <c r="C59" s="334"/>
      <c r="D59" s="334"/>
      <c r="E59" s="334"/>
      <c r="F59" s="334"/>
      <c r="G59" s="334"/>
      <c r="H59" s="334"/>
      <c r="I59" s="334"/>
      <c r="J59" s="334"/>
      <c r="K59" s="334"/>
      <c r="L59" s="334"/>
      <c r="N59" s="334"/>
      <c r="O59" s="334"/>
      <c r="P59" s="334"/>
      <c r="Q59" s="334"/>
      <c r="R59" s="334"/>
      <c r="S59" s="334"/>
      <c r="T59" s="334"/>
    </row>
    <row r="60" spans="2:20">
      <c r="B60" s="334"/>
      <c r="C60" s="334"/>
      <c r="D60" s="334"/>
      <c r="E60" s="334"/>
      <c r="F60" s="334"/>
      <c r="G60" s="334"/>
      <c r="H60" s="334"/>
      <c r="I60" s="334"/>
      <c r="J60" s="334"/>
      <c r="K60" s="334"/>
      <c r="L60" s="334"/>
      <c r="N60" s="334"/>
      <c r="O60" s="334"/>
      <c r="P60" s="334"/>
      <c r="Q60" s="334"/>
      <c r="R60" s="334"/>
      <c r="S60" s="334"/>
      <c r="T60" s="334"/>
    </row>
    <row r="61" spans="2:20">
      <c r="B61" s="334"/>
      <c r="C61" s="334"/>
      <c r="D61" s="334"/>
      <c r="E61" s="334"/>
      <c r="F61" s="334"/>
      <c r="G61" s="334"/>
      <c r="H61" s="334"/>
      <c r="I61" s="334"/>
      <c r="J61" s="334"/>
      <c r="K61" s="334"/>
      <c r="L61" s="334"/>
      <c r="N61" s="334"/>
      <c r="O61" s="334"/>
      <c r="P61" s="334"/>
      <c r="Q61" s="334"/>
      <c r="R61" s="334"/>
      <c r="S61" s="334"/>
      <c r="T61" s="334"/>
    </row>
    <row r="62" spans="2:20">
      <c r="B62" s="334"/>
      <c r="C62" s="334"/>
      <c r="D62" s="334"/>
      <c r="E62" s="334"/>
      <c r="F62" s="334"/>
      <c r="G62" s="334"/>
      <c r="H62" s="334"/>
      <c r="I62" s="334"/>
      <c r="J62" s="334"/>
      <c r="K62" s="334"/>
      <c r="L62" s="334"/>
      <c r="N62" s="334"/>
      <c r="O62" s="334"/>
      <c r="P62" s="334"/>
      <c r="Q62" s="334"/>
      <c r="R62" s="334"/>
      <c r="S62" s="334"/>
      <c r="T62" s="334"/>
    </row>
    <row r="63" spans="2:20">
      <c r="B63" s="334"/>
      <c r="C63" s="334"/>
      <c r="D63" s="334"/>
      <c r="E63" s="334"/>
      <c r="F63" s="334"/>
      <c r="G63" s="334"/>
      <c r="H63" s="334"/>
      <c r="I63" s="334"/>
      <c r="J63" s="334"/>
      <c r="K63" s="334"/>
      <c r="L63" s="334"/>
      <c r="N63" s="334"/>
      <c r="O63" s="334"/>
      <c r="P63" s="334"/>
      <c r="Q63" s="334"/>
      <c r="R63" s="334"/>
      <c r="S63" s="334"/>
      <c r="T63" s="334"/>
    </row>
    <row r="64" spans="2:20">
      <c r="B64" s="334"/>
      <c r="C64" s="334"/>
      <c r="D64" s="334"/>
      <c r="E64" s="334"/>
      <c r="F64" s="334"/>
      <c r="G64" s="334"/>
      <c r="H64" s="334"/>
      <c r="I64" s="334"/>
      <c r="J64" s="334"/>
      <c r="K64" s="334"/>
      <c r="L64" s="334"/>
      <c r="N64" s="334"/>
      <c r="O64" s="334"/>
      <c r="P64" s="334"/>
      <c r="Q64" s="334"/>
      <c r="R64" s="334"/>
      <c r="S64" s="334"/>
      <c r="T64" s="334"/>
    </row>
    <row r="65" spans="2:20">
      <c r="B65" s="334"/>
      <c r="C65" s="334"/>
      <c r="D65" s="334"/>
      <c r="E65" s="334"/>
      <c r="F65" s="334"/>
      <c r="G65" s="334"/>
      <c r="H65" s="334"/>
      <c r="I65" s="334"/>
      <c r="J65" s="334"/>
      <c r="K65" s="334"/>
      <c r="L65" s="334"/>
      <c r="N65" s="334"/>
      <c r="O65" s="334"/>
      <c r="P65" s="334"/>
      <c r="Q65" s="334"/>
      <c r="R65" s="334"/>
      <c r="S65" s="334"/>
      <c r="T65" s="334"/>
    </row>
    <row r="66" spans="2:20">
      <c r="B66" s="334"/>
      <c r="C66" s="334"/>
      <c r="D66" s="334"/>
      <c r="E66" s="334"/>
      <c r="F66" s="334"/>
      <c r="G66" s="334"/>
      <c r="H66" s="334"/>
      <c r="I66" s="334"/>
      <c r="J66" s="334"/>
      <c r="K66" s="334"/>
      <c r="L66" s="334"/>
      <c r="N66" s="334"/>
      <c r="O66" s="334"/>
      <c r="P66" s="334"/>
      <c r="Q66" s="334"/>
      <c r="R66" s="334"/>
      <c r="S66" s="334"/>
      <c r="T66" s="334"/>
    </row>
    <row r="67" spans="2:20">
      <c r="B67" s="334"/>
      <c r="C67" s="334"/>
      <c r="D67" s="334"/>
      <c r="E67" s="334"/>
      <c r="F67" s="334"/>
      <c r="G67" s="334"/>
      <c r="H67" s="334"/>
      <c r="I67" s="334"/>
      <c r="J67" s="334"/>
      <c r="K67" s="334"/>
      <c r="L67" s="334"/>
      <c r="N67" s="334"/>
      <c r="O67" s="334"/>
      <c r="P67" s="334"/>
      <c r="Q67" s="334"/>
      <c r="R67" s="334"/>
      <c r="S67" s="334"/>
      <c r="T67" s="334"/>
    </row>
    <row r="68" spans="2:20">
      <c r="B68" s="334"/>
      <c r="C68" s="334"/>
      <c r="D68" s="334"/>
      <c r="E68" s="334"/>
      <c r="F68" s="334"/>
      <c r="G68" s="334"/>
      <c r="H68" s="334"/>
      <c r="I68" s="334"/>
      <c r="J68" s="334"/>
      <c r="K68" s="334"/>
      <c r="L68" s="334"/>
      <c r="N68" s="334"/>
      <c r="O68" s="334"/>
      <c r="P68" s="334"/>
      <c r="Q68" s="334"/>
      <c r="R68" s="334"/>
      <c r="S68" s="334"/>
      <c r="T68" s="334"/>
    </row>
    <row r="69" spans="2:20">
      <c r="B69" s="334"/>
      <c r="C69" s="334"/>
      <c r="D69" s="334"/>
      <c r="E69" s="334"/>
      <c r="F69" s="334"/>
      <c r="G69" s="334"/>
      <c r="H69" s="334"/>
      <c r="I69" s="334"/>
      <c r="J69" s="334"/>
      <c r="K69" s="334"/>
      <c r="L69" s="334"/>
      <c r="N69" s="334"/>
      <c r="O69" s="334"/>
      <c r="P69" s="334"/>
      <c r="Q69" s="334"/>
      <c r="R69" s="334"/>
      <c r="S69" s="334"/>
      <c r="T69" s="334"/>
    </row>
    <row r="70" spans="2:20">
      <c r="B70" s="334"/>
      <c r="C70" s="334"/>
      <c r="D70" s="334"/>
      <c r="E70" s="334"/>
      <c r="F70" s="334"/>
      <c r="G70" s="334"/>
      <c r="H70" s="334"/>
      <c r="I70" s="334"/>
      <c r="J70" s="334"/>
      <c r="K70" s="334"/>
      <c r="L70" s="334"/>
      <c r="N70" s="334"/>
      <c r="O70" s="334"/>
      <c r="P70" s="334"/>
      <c r="Q70" s="334"/>
      <c r="R70" s="334"/>
      <c r="S70" s="334"/>
      <c r="T70" s="334"/>
    </row>
    <row r="71" spans="2:20">
      <c r="B71" s="334"/>
      <c r="C71" s="334"/>
      <c r="D71" s="334"/>
      <c r="E71" s="334"/>
      <c r="F71" s="334"/>
      <c r="G71" s="334"/>
      <c r="H71" s="334"/>
      <c r="I71" s="334"/>
      <c r="J71" s="334"/>
      <c r="K71" s="334"/>
      <c r="L71" s="334"/>
      <c r="N71" s="334"/>
      <c r="O71" s="334"/>
      <c r="P71" s="334"/>
      <c r="Q71" s="334"/>
      <c r="R71" s="334"/>
      <c r="S71" s="334"/>
      <c r="T71" s="334"/>
    </row>
    <row r="72" spans="2:20">
      <c r="B72" s="334"/>
      <c r="C72" s="334"/>
      <c r="D72" s="334"/>
      <c r="E72" s="334"/>
      <c r="F72" s="334"/>
      <c r="G72" s="334"/>
      <c r="H72" s="334"/>
      <c r="I72" s="334"/>
      <c r="J72" s="334"/>
      <c r="K72" s="334"/>
      <c r="L72" s="334"/>
      <c r="N72" s="334"/>
      <c r="O72" s="334"/>
      <c r="P72" s="334"/>
      <c r="Q72" s="334"/>
      <c r="R72" s="334"/>
      <c r="S72" s="334"/>
      <c r="T72" s="334"/>
    </row>
    <row r="73" spans="2:20">
      <c r="B73" s="334"/>
      <c r="C73" s="334"/>
      <c r="D73" s="334"/>
      <c r="E73" s="334"/>
      <c r="F73" s="334"/>
      <c r="G73" s="334"/>
      <c r="H73" s="334"/>
      <c r="I73" s="334"/>
      <c r="J73" s="334"/>
      <c r="K73" s="334"/>
      <c r="L73" s="334"/>
      <c r="N73" s="334"/>
      <c r="O73" s="334"/>
      <c r="P73" s="334"/>
      <c r="Q73" s="334"/>
      <c r="R73" s="334"/>
      <c r="S73" s="334"/>
      <c r="T73" s="334"/>
    </row>
    <row r="74" spans="2:20">
      <c r="B74" s="334"/>
      <c r="C74" s="334"/>
      <c r="D74" s="334"/>
      <c r="E74" s="334"/>
      <c r="F74" s="334"/>
      <c r="G74" s="334"/>
      <c r="H74" s="334"/>
      <c r="I74" s="334"/>
      <c r="J74" s="334"/>
      <c r="K74" s="334"/>
      <c r="L74" s="334"/>
      <c r="N74" s="334"/>
      <c r="O74" s="334"/>
      <c r="P74" s="334"/>
      <c r="Q74" s="334"/>
      <c r="R74" s="334"/>
      <c r="S74" s="334"/>
      <c r="T74" s="334"/>
    </row>
    <row r="75" spans="2:20">
      <c r="B75" s="334"/>
      <c r="C75" s="334"/>
      <c r="D75" s="334"/>
      <c r="E75" s="334"/>
      <c r="F75" s="334"/>
      <c r="G75" s="334"/>
      <c r="H75" s="334"/>
      <c r="I75" s="334"/>
      <c r="J75" s="334"/>
      <c r="K75" s="334"/>
      <c r="L75" s="334"/>
      <c r="N75" s="334"/>
      <c r="O75" s="334"/>
      <c r="P75" s="334"/>
      <c r="Q75" s="334"/>
      <c r="R75" s="334"/>
      <c r="S75" s="334"/>
      <c r="T75" s="334"/>
    </row>
    <row r="76" spans="2:20">
      <c r="B76" s="334"/>
      <c r="C76" s="334"/>
      <c r="D76" s="334"/>
      <c r="E76" s="334"/>
      <c r="F76" s="334"/>
      <c r="G76" s="334"/>
      <c r="H76" s="334"/>
      <c r="I76" s="334"/>
      <c r="J76" s="334"/>
      <c r="K76" s="334"/>
      <c r="L76" s="334"/>
      <c r="N76" s="334"/>
      <c r="O76" s="334"/>
      <c r="P76" s="334"/>
      <c r="Q76" s="334"/>
      <c r="R76" s="334"/>
      <c r="S76" s="334"/>
      <c r="T76" s="334"/>
    </row>
    <row r="77" spans="2:20">
      <c r="B77" s="334"/>
      <c r="C77" s="334"/>
      <c r="D77" s="334"/>
      <c r="E77" s="334"/>
      <c r="F77" s="334"/>
      <c r="G77" s="334"/>
      <c r="H77" s="334"/>
      <c r="I77" s="334"/>
      <c r="J77" s="334"/>
      <c r="K77" s="334"/>
      <c r="L77" s="334"/>
      <c r="N77" s="334"/>
      <c r="O77" s="334"/>
      <c r="P77" s="334"/>
      <c r="Q77" s="334"/>
      <c r="R77" s="334"/>
      <c r="S77" s="334"/>
      <c r="T77" s="334"/>
    </row>
    <row r="78" spans="2:20">
      <c r="B78" s="334"/>
      <c r="C78" s="334"/>
      <c r="D78" s="334"/>
      <c r="E78" s="334"/>
      <c r="F78" s="334"/>
      <c r="G78" s="334"/>
      <c r="H78" s="334"/>
      <c r="I78" s="334"/>
      <c r="J78" s="334"/>
      <c r="K78" s="334"/>
      <c r="L78" s="334"/>
      <c r="N78" s="334"/>
      <c r="O78" s="334"/>
      <c r="P78" s="334"/>
      <c r="Q78" s="334"/>
      <c r="R78" s="334"/>
      <c r="S78" s="334"/>
      <c r="T78" s="334"/>
    </row>
    <row r="79" spans="2:20">
      <c r="B79" s="334"/>
      <c r="C79" s="334"/>
      <c r="D79" s="334"/>
      <c r="E79" s="334"/>
      <c r="F79" s="334"/>
      <c r="G79" s="334"/>
      <c r="H79" s="334"/>
      <c r="I79" s="334"/>
      <c r="J79" s="334"/>
      <c r="K79" s="334"/>
      <c r="L79" s="334"/>
      <c r="N79" s="334"/>
      <c r="O79" s="334"/>
      <c r="P79" s="334"/>
      <c r="Q79" s="334"/>
      <c r="R79" s="334"/>
      <c r="S79" s="334"/>
      <c r="T79" s="334"/>
    </row>
    <row r="80" spans="2:20">
      <c r="B80" s="334"/>
      <c r="C80" s="334"/>
      <c r="D80" s="334"/>
      <c r="E80" s="334"/>
      <c r="F80" s="334"/>
      <c r="G80" s="334"/>
      <c r="H80" s="334"/>
      <c r="I80" s="334"/>
      <c r="J80" s="334"/>
      <c r="K80" s="334"/>
      <c r="L80" s="334"/>
      <c r="N80" s="334"/>
      <c r="O80" s="334"/>
      <c r="P80" s="334"/>
      <c r="Q80" s="334"/>
      <c r="R80" s="334"/>
      <c r="S80" s="334"/>
      <c r="T80" s="334"/>
    </row>
    <row r="81" spans="2:20">
      <c r="B81" s="334"/>
      <c r="C81" s="334"/>
      <c r="D81" s="334"/>
      <c r="E81" s="334"/>
      <c r="F81" s="334"/>
      <c r="G81" s="334"/>
      <c r="H81" s="334"/>
      <c r="I81" s="334"/>
      <c r="J81" s="334"/>
      <c r="K81" s="334"/>
      <c r="L81" s="334"/>
      <c r="N81" s="334"/>
      <c r="O81" s="334"/>
      <c r="P81" s="334"/>
      <c r="Q81" s="334"/>
      <c r="R81" s="334"/>
      <c r="S81" s="334"/>
      <c r="T81" s="334"/>
    </row>
    <row r="82" spans="2:20">
      <c r="B82" s="334"/>
      <c r="C82" s="334"/>
      <c r="D82" s="334"/>
      <c r="E82" s="334"/>
      <c r="F82" s="334"/>
      <c r="G82" s="334"/>
      <c r="H82" s="334"/>
      <c r="I82" s="334"/>
      <c r="J82" s="334"/>
      <c r="K82" s="334"/>
      <c r="L82" s="334"/>
      <c r="N82" s="334"/>
      <c r="O82" s="334"/>
      <c r="P82" s="334"/>
      <c r="Q82" s="334"/>
      <c r="R82" s="334"/>
      <c r="S82" s="334"/>
      <c r="T82" s="334"/>
    </row>
    <row r="83" spans="2:20">
      <c r="B83" s="334"/>
      <c r="C83" s="334"/>
      <c r="D83" s="334"/>
      <c r="E83" s="334"/>
      <c r="F83" s="334"/>
      <c r="G83" s="334"/>
      <c r="H83" s="334"/>
      <c r="I83" s="334"/>
      <c r="J83" s="334"/>
      <c r="K83" s="334"/>
      <c r="L83" s="334"/>
      <c r="N83" s="334"/>
      <c r="O83" s="334"/>
      <c r="P83" s="334"/>
      <c r="Q83" s="334"/>
      <c r="R83" s="334"/>
      <c r="S83" s="334"/>
      <c r="T83" s="334"/>
    </row>
    <row r="84" spans="2:20">
      <c r="B84" s="334"/>
      <c r="C84" s="334"/>
      <c r="D84" s="334"/>
      <c r="E84" s="334"/>
      <c r="F84" s="334"/>
      <c r="G84" s="334"/>
      <c r="H84" s="334"/>
      <c r="I84" s="334"/>
      <c r="J84" s="334"/>
      <c r="K84" s="334"/>
      <c r="L84" s="334"/>
      <c r="N84" s="334"/>
      <c r="O84" s="334"/>
      <c r="P84" s="334"/>
      <c r="Q84" s="334"/>
      <c r="R84" s="334"/>
      <c r="S84" s="334"/>
      <c r="T84" s="334"/>
    </row>
    <row r="85" spans="2:20">
      <c r="B85" s="334"/>
      <c r="C85" s="334"/>
      <c r="D85" s="334"/>
      <c r="E85" s="334"/>
      <c r="F85" s="334"/>
      <c r="G85" s="334"/>
      <c r="H85" s="334"/>
      <c r="I85" s="334"/>
      <c r="J85" s="334"/>
      <c r="K85" s="334"/>
      <c r="L85" s="334"/>
      <c r="N85" s="334"/>
      <c r="O85" s="334"/>
      <c r="P85" s="334"/>
      <c r="Q85" s="334"/>
      <c r="R85" s="334"/>
      <c r="S85" s="334"/>
      <c r="T85" s="334"/>
    </row>
    <row r="86" spans="2:20">
      <c r="B86" s="334"/>
      <c r="C86" s="334"/>
      <c r="D86" s="334"/>
      <c r="E86" s="334"/>
      <c r="F86" s="334"/>
      <c r="G86" s="334"/>
      <c r="H86" s="334"/>
      <c r="I86" s="334"/>
      <c r="J86" s="334"/>
      <c r="K86" s="334"/>
      <c r="L86" s="334"/>
      <c r="N86" s="334"/>
      <c r="O86" s="334"/>
      <c r="P86" s="334"/>
      <c r="Q86" s="334"/>
      <c r="R86" s="334"/>
      <c r="S86" s="334"/>
      <c r="T86" s="334"/>
    </row>
    <row r="87" spans="2:20">
      <c r="B87" s="334"/>
      <c r="C87" s="334"/>
      <c r="D87" s="334"/>
      <c r="E87" s="334"/>
      <c r="F87" s="334"/>
      <c r="G87" s="334"/>
      <c r="H87" s="334"/>
      <c r="I87" s="334"/>
      <c r="J87" s="334"/>
      <c r="K87" s="334"/>
      <c r="L87" s="334"/>
      <c r="N87" s="334"/>
      <c r="O87" s="334"/>
      <c r="P87" s="334"/>
      <c r="Q87" s="334"/>
      <c r="R87" s="334"/>
      <c r="S87" s="334"/>
      <c r="T87" s="334"/>
    </row>
    <row r="88" spans="2:20">
      <c r="B88" s="334"/>
      <c r="C88" s="334"/>
      <c r="D88" s="334"/>
      <c r="E88" s="334"/>
      <c r="F88" s="334"/>
      <c r="G88" s="334"/>
      <c r="H88" s="334"/>
      <c r="I88" s="334"/>
      <c r="J88" s="334"/>
      <c r="K88" s="334"/>
      <c r="L88" s="334"/>
      <c r="N88" s="334"/>
      <c r="O88" s="334"/>
      <c r="P88" s="334"/>
      <c r="Q88" s="334"/>
      <c r="R88" s="334"/>
      <c r="S88" s="334"/>
      <c r="T88" s="334"/>
    </row>
    <row r="89" spans="2:20">
      <c r="B89" s="334"/>
      <c r="C89" s="334"/>
      <c r="D89" s="334"/>
      <c r="E89" s="334"/>
      <c r="F89" s="334"/>
      <c r="G89" s="334"/>
      <c r="H89" s="334"/>
      <c r="I89" s="334"/>
      <c r="J89" s="334"/>
      <c r="K89" s="334"/>
      <c r="L89" s="334"/>
      <c r="N89" s="334"/>
      <c r="O89" s="334"/>
      <c r="P89" s="334"/>
      <c r="Q89" s="334"/>
      <c r="R89" s="334"/>
      <c r="S89" s="334"/>
      <c r="T89" s="334"/>
    </row>
    <row r="90" spans="2:20">
      <c r="B90" s="334"/>
      <c r="C90" s="334"/>
      <c r="D90" s="334"/>
      <c r="E90" s="334"/>
      <c r="F90" s="334"/>
      <c r="G90" s="334"/>
      <c r="H90" s="334"/>
      <c r="I90" s="334"/>
      <c r="J90" s="334"/>
      <c r="K90" s="334"/>
      <c r="L90" s="334"/>
      <c r="N90" s="334"/>
      <c r="O90" s="334"/>
      <c r="P90" s="334"/>
      <c r="Q90" s="334"/>
      <c r="R90" s="334"/>
      <c r="S90" s="334"/>
      <c r="T90" s="334"/>
    </row>
    <row r="91" spans="2:20">
      <c r="B91" s="334"/>
      <c r="C91" s="334"/>
      <c r="D91" s="334"/>
      <c r="E91" s="334"/>
      <c r="F91" s="334"/>
      <c r="G91" s="334"/>
      <c r="H91" s="334"/>
      <c r="I91" s="334"/>
      <c r="J91" s="334"/>
      <c r="K91" s="334"/>
      <c r="L91" s="334"/>
      <c r="N91" s="334"/>
      <c r="O91" s="334"/>
      <c r="P91" s="334"/>
      <c r="Q91" s="334"/>
      <c r="R91" s="334"/>
      <c r="S91" s="334"/>
      <c r="T91" s="334"/>
    </row>
    <row r="92" spans="2:20">
      <c r="B92" s="334"/>
      <c r="C92" s="334"/>
      <c r="D92" s="334"/>
      <c r="E92" s="334"/>
      <c r="F92" s="334"/>
      <c r="G92" s="334"/>
      <c r="H92" s="334"/>
      <c r="I92" s="334"/>
      <c r="J92" s="334"/>
      <c r="K92" s="334"/>
      <c r="L92" s="334"/>
      <c r="N92" s="334"/>
      <c r="O92" s="334"/>
      <c r="P92" s="334"/>
      <c r="Q92" s="334"/>
      <c r="R92" s="334"/>
      <c r="S92" s="334"/>
      <c r="T92" s="334"/>
    </row>
    <row r="93" spans="2:20">
      <c r="B93" s="334"/>
      <c r="C93" s="334"/>
      <c r="D93" s="334"/>
      <c r="E93" s="334"/>
      <c r="F93" s="334"/>
      <c r="G93" s="334"/>
      <c r="H93" s="334"/>
      <c r="I93" s="334"/>
      <c r="J93" s="334"/>
      <c r="K93" s="334"/>
      <c r="L93" s="334"/>
      <c r="N93" s="334"/>
      <c r="O93" s="334"/>
      <c r="P93" s="334"/>
      <c r="Q93" s="334"/>
      <c r="R93" s="334"/>
      <c r="S93" s="334"/>
      <c r="T93" s="334"/>
    </row>
    <row r="94" spans="2:20">
      <c r="B94" s="334"/>
      <c r="C94" s="334"/>
      <c r="D94" s="334"/>
      <c r="E94" s="334"/>
      <c r="F94" s="334"/>
      <c r="G94" s="334"/>
      <c r="H94" s="334"/>
      <c r="I94" s="334"/>
      <c r="J94" s="334"/>
      <c r="K94" s="334"/>
      <c r="L94" s="334"/>
      <c r="N94" s="334"/>
      <c r="O94" s="334"/>
      <c r="P94" s="334"/>
      <c r="Q94" s="334"/>
      <c r="R94" s="334"/>
      <c r="S94" s="334"/>
      <c r="T94" s="334"/>
    </row>
    <row r="95" spans="2:20">
      <c r="B95" s="334"/>
      <c r="C95" s="334"/>
      <c r="D95" s="334"/>
      <c r="E95" s="334"/>
      <c r="F95" s="334"/>
      <c r="G95" s="334"/>
      <c r="H95" s="334"/>
      <c r="I95" s="334"/>
      <c r="J95" s="334"/>
      <c r="K95" s="334"/>
      <c r="L95" s="334"/>
      <c r="N95" s="334"/>
      <c r="O95" s="334"/>
      <c r="P95" s="334"/>
      <c r="Q95" s="334"/>
      <c r="R95" s="334"/>
      <c r="S95" s="334"/>
      <c r="T95" s="334"/>
    </row>
    <row r="96" spans="2:20">
      <c r="B96" s="334"/>
      <c r="C96" s="334"/>
      <c r="D96" s="334"/>
      <c r="E96" s="334"/>
      <c r="F96" s="334"/>
      <c r="G96" s="334"/>
      <c r="H96" s="334"/>
      <c r="I96" s="334"/>
      <c r="J96" s="334"/>
      <c r="K96" s="334"/>
      <c r="L96" s="334"/>
      <c r="N96" s="334"/>
      <c r="O96" s="334"/>
      <c r="P96" s="334"/>
      <c r="Q96" s="334"/>
      <c r="R96" s="334"/>
      <c r="S96" s="334"/>
      <c r="T96" s="334"/>
    </row>
    <row r="97" spans="2:20">
      <c r="B97" s="334"/>
      <c r="C97" s="334"/>
      <c r="D97" s="334"/>
      <c r="E97" s="334"/>
      <c r="F97" s="334"/>
      <c r="G97" s="334"/>
      <c r="H97" s="334"/>
      <c r="I97" s="334"/>
      <c r="J97" s="334"/>
      <c r="K97" s="334"/>
      <c r="L97" s="334"/>
      <c r="N97" s="334"/>
      <c r="O97" s="334"/>
      <c r="P97" s="334"/>
      <c r="Q97" s="334"/>
      <c r="R97" s="334"/>
      <c r="S97" s="334"/>
      <c r="T97" s="334"/>
    </row>
    <row r="98" spans="2:20">
      <c r="B98" s="334"/>
      <c r="C98" s="334"/>
      <c r="D98" s="334"/>
      <c r="E98" s="334"/>
      <c r="F98" s="334"/>
      <c r="G98" s="334"/>
      <c r="H98" s="334"/>
      <c r="I98" s="334"/>
      <c r="J98" s="334"/>
      <c r="K98" s="334"/>
      <c r="L98" s="334"/>
      <c r="N98" s="334"/>
      <c r="O98" s="334"/>
      <c r="P98" s="334"/>
      <c r="Q98" s="334"/>
      <c r="R98" s="334"/>
      <c r="S98" s="334"/>
      <c r="T98" s="334"/>
    </row>
    <row r="99" spans="2:20">
      <c r="B99" s="334"/>
      <c r="C99" s="334"/>
      <c r="D99" s="334"/>
      <c r="E99" s="334"/>
      <c r="F99" s="334"/>
      <c r="G99" s="334"/>
      <c r="H99" s="334"/>
      <c r="I99" s="334"/>
      <c r="J99" s="334"/>
      <c r="K99" s="334"/>
      <c r="L99" s="334"/>
      <c r="N99" s="334"/>
      <c r="O99" s="334"/>
      <c r="P99" s="334"/>
      <c r="Q99" s="334"/>
      <c r="R99" s="334"/>
      <c r="S99" s="334"/>
      <c r="T99" s="334"/>
    </row>
    <row r="100" spans="2:20">
      <c r="B100" s="334"/>
      <c r="C100" s="334"/>
      <c r="D100" s="334"/>
      <c r="E100" s="334"/>
      <c r="F100" s="334"/>
      <c r="G100" s="334"/>
      <c r="H100" s="334"/>
      <c r="I100" s="334"/>
      <c r="J100" s="334"/>
      <c r="K100" s="334"/>
      <c r="L100" s="334"/>
      <c r="N100" s="334"/>
      <c r="O100" s="334"/>
      <c r="P100" s="334"/>
      <c r="Q100" s="334"/>
      <c r="R100" s="334"/>
      <c r="S100" s="334"/>
      <c r="T100" s="334"/>
    </row>
    <row r="101" spans="2:20">
      <c r="B101" s="334"/>
      <c r="C101" s="334"/>
      <c r="D101" s="334"/>
      <c r="E101" s="334"/>
      <c r="F101" s="334"/>
      <c r="G101" s="334"/>
      <c r="H101" s="334"/>
      <c r="I101" s="334"/>
      <c r="J101" s="334"/>
      <c r="K101" s="334"/>
      <c r="L101" s="334"/>
      <c r="N101" s="334"/>
      <c r="O101" s="334"/>
      <c r="P101" s="334"/>
      <c r="Q101" s="334"/>
      <c r="R101" s="334"/>
      <c r="S101" s="334"/>
      <c r="T101" s="334"/>
    </row>
    <row r="102" spans="2:20">
      <c r="B102" s="334"/>
      <c r="C102" s="334"/>
      <c r="D102" s="334"/>
      <c r="E102" s="334"/>
      <c r="F102" s="334"/>
      <c r="G102" s="334"/>
      <c r="H102" s="334"/>
      <c r="I102" s="334"/>
      <c r="J102" s="334"/>
      <c r="K102" s="334"/>
      <c r="L102" s="334"/>
      <c r="N102" s="334"/>
      <c r="O102" s="334"/>
      <c r="P102" s="334"/>
      <c r="Q102" s="334"/>
      <c r="R102" s="334"/>
      <c r="S102" s="334"/>
      <c r="T102" s="334"/>
    </row>
    <row r="103" spans="2:20">
      <c r="B103" s="334"/>
      <c r="C103" s="334"/>
      <c r="D103" s="334"/>
      <c r="E103" s="334"/>
      <c r="F103" s="334"/>
      <c r="G103" s="334"/>
      <c r="H103" s="334"/>
      <c r="I103" s="334"/>
      <c r="J103" s="334"/>
      <c r="K103" s="334"/>
      <c r="L103" s="334"/>
      <c r="N103" s="334"/>
      <c r="O103" s="334"/>
      <c r="P103" s="334"/>
      <c r="Q103" s="334"/>
      <c r="R103" s="334"/>
      <c r="S103" s="334"/>
      <c r="T103" s="334"/>
    </row>
    <row r="104" spans="2:20">
      <c r="B104" s="334"/>
      <c r="C104" s="334"/>
      <c r="D104" s="334"/>
      <c r="E104" s="334"/>
      <c r="F104" s="334"/>
      <c r="G104" s="334"/>
      <c r="H104" s="334"/>
      <c r="I104" s="334"/>
      <c r="J104" s="334"/>
      <c r="K104" s="334"/>
      <c r="L104" s="334"/>
      <c r="N104" s="334"/>
      <c r="O104" s="334"/>
      <c r="P104" s="334"/>
      <c r="Q104" s="334"/>
      <c r="R104" s="334"/>
      <c r="S104" s="334"/>
      <c r="T104" s="334"/>
    </row>
    <row r="105" spans="2:20">
      <c r="B105" s="334"/>
      <c r="C105" s="334"/>
      <c r="D105" s="334"/>
      <c r="E105" s="334"/>
      <c r="F105" s="334"/>
      <c r="G105" s="334"/>
      <c r="H105" s="334"/>
      <c r="I105" s="334"/>
      <c r="J105" s="334"/>
      <c r="K105" s="334"/>
      <c r="L105" s="334"/>
      <c r="N105" s="334"/>
      <c r="O105" s="334"/>
      <c r="P105" s="334"/>
      <c r="Q105" s="334"/>
      <c r="R105" s="334"/>
      <c r="S105" s="334"/>
      <c r="T105" s="334"/>
    </row>
    <row r="106" spans="2:20">
      <c r="B106" s="334"/>
      <c r="C106" s="334"/>
      <c r="D106" s="334"/>
      <c r="E106" s="334"/>
      <c r="F106" s="334"/>
      <c r="G106" s="334"/>
      <c r="H106" s="334"/>
      <c r="I106" s="334"/>
      <c r="J106" s="334"/>
      <c r="K106" s="334"/>
      <c r="L106" s="334"/>
      <c r="N106" s="334"/>
      <c r="O106" s="334"/>
      <c r="P106" s="334"/>
      <c r="Q106" s="334"/>
      <c r="R106" s="334"/>
      <c r="S106" s="334"/>
      <c r="T106" s="334"/>
    </row>
    <row r="107" spans="2:20">
      <c r="B107" s="334"/>
      <c r="C107" s="334"/>
      <c r="D107" s="334"/>
      <c r="E107" s="334"/>
      <c r="F107" s="334"/>
      <c r="G107" s="334"/>
      <c r="H107" s="334"/>
      <c r="I107" s="334"/>
      <c r="J107" s="334"/>
      <c r="K107" s="334"/>
      <c r="L107" s="334"/>
      <c r="N107" s="334"/>
      <c r="O107" s="334"/>
      <c r="P107" s="334"/>
      <c r="Q107" s="334"/>
      <c r="R107" s="334"/>
      <c r="S107" s="334"/>
      <c r="T107" s="334"/>
    </row>
    <row r="108" spans="2:20">
      <c r="B108" s="334"/>
      <c r="C108" s="334"/>
      <c r="D108" s="334"/>
      <c r="E108" s="334"/>
      <c r="F108" s="334"/>
      <c r="G108" s="334"/>
      <c r="H108" s="334"/>
      <c r="I108" s="334"/>
      <c r="J108" s="334"/>
      <c r="K108" s="334"/>
      <c r="L108" s="334"/>
      <c r="N108" s="334"/>
      <c r="O108" s="334"/>
      <c r="P108" s="334"/>
      <c r="Q108" s="334"/>
      <c r="R108" s="334"/>
      <c r="S108" s="334"/>
      <c r="T108" s="334"/>
    </row>
    <row r="109" spans="2:20">
      <c r="B109" s="334"/>
      <c r="C109" s="334"/>
      <c r="D109" s="334"/>
      <c r="E109" s="334"/>
      <c r="F109" s="334"/>
      <c r="G109" s="334"/>
      <c r="H109" s="334"/>
      <c r="I109" s="334"/>
      <c r="J109" s="334"/>
      <c r="K109" s="334"/>
      <c r="L109" s="334"/>
      <c r="N109" s="334"/>
      <c r="O109" s="334"/>
      <c r="P109" s="334"/>
      <c r="Q109" s="334"/>
      <c r="R109" s="334"/>
      <c r="S109" s="334"/>
      <c r="T109" s="334"/>
    </row>
    <row r="110" spans="2:20">
      <c r="B110" s="334"/>
      <c r="C110" s="334"/>
      <c r="D110" s="334"/>
      <c r="E110" s="334"/>
      <c r="F110" s="334"/>
      <c r="G110" s="334"/>
      <c r="H110" s="334"/>
      <c r="I110" s="334"/>
      <c r="J110" s="334"/>
      <c r="K110" s="334"/>
      <c r="L110" s="334"/>
      <c r="N110" s="334"/>
      <c r="O110" s="334"/>
      <c r="P110" s="334"/>
      <c r="Q110" s="334"/>
      <c r="R110" s="334"/>
      <c r="S110" s="334"/>
      <c r="T110" s="334"/>
    </row>
    <row r="111" spans="2:20">
      <c r="B111" s="334"/>
      <c r="C111" s="334"/>
      <c r="D111" s="334"/>
      <c r="E111" s="334"/>
      <c r="F111" s="334"/>
      <c r="G111" s="334"/>
      <c r="H111" s="334"/>
      <c r="I111" s="334"/>
      <c r="J111" s="334"/>
      <c r="K111" s="334"/>
      <c r="L111" s="334"/>
      <c r="N111" s="334"/>
      <c r="O111" s="334"/>
      <c r="P111" s="334"/>
      <c r="Q111" s="334"/>
      <c r="R111" s="334"/>
      <c r="S111" s="334"/>
      <c r="T111" s="334"/>
    </row>
    <row r="112" spans="2:20">
      <c r="B112" s="334"/>
      <c r="C112" s="334"/>
      <c r="D112" s="334"/>
      <c r="E112" s="334"/>
      <c r="F112" s="334"/>
      <c r="G112" s="334"/>
      <c r="H112" s="334"/>
      <c r="I112" s="334"/>
      <c r="J112" s="334"/>
      <c r="K112" s="334"/>
      <c r="L112" s="334"/>
      <c r="N112" s="334"/>
      <c r="O112" s="334"/>
      <c r="P112" s="334"/>
      <c r="Q112" s="334"/>
      <c r="R112" s="334"/>
      <c r="S112" s="334"/>
      <c r="T112" s="334"/>
    </row>
    <row r="113" spans="2:20">
      <c r="B113" s="334"/>
      <c r="C113" s="334"/>
      <c r="D113" s="334"/>
      <c r="E113" s="334"/>
      <c r="F113" s="334"/>
      <c r="G113" s="334"/>
      <c r="H113" s="334"/>
      <c r="I113" s="334"/>
      <c r="J113" s="334"/>
      <c r="K113" s="334"/>
      <c r="L113" s="334"/>
      <c r="N113" s="334"/>
      <c r="O113" s="334"/>
      <c r="P113" s="334"/>
      <c r="Q113" s="334"/>
      <c r="R113" s="334"/>
      <c r="S113" s="334"/>
      <c r="T113" s="334"/>
    </row>
    <row r="114" spans="2:20">
      <c r="B114" s="334"/>
      <c r="C114" s="334"/>
      <c r="D114" s="334"/>
      <c r="E114" s="334"/>
      <c r="F114" s="334"/>
      <c r="G114" s="334"/>
      <c r="H114" s="334"/>
      <c r="I114" s="334"/>
      <c r="J114" s="334"/>
      <c r="K114" s="334"/>
      <c r="L114" s="334"/>
      <c r="N114" s="334"/>
      <c r="O114" s="334"/>
      <c r="P114" s="334"/>
      <c r="Q114" s="334"/>
      <c r="R114" s="334"/>
      <c r="S114" s="334"/>
      <c r="T114" s="334"/>
    </row>
    <row r="115" spans="2:20">
      <c r="B115" s="334"/>
      <c r="C115" s="334"/>
      <c r="D115" s="334"/>
      <c r="E115" s="334"/>
      <c r="F115" s="334"/>
      <c r="G115" s="334"/>
      <c r="H115" s="334"/>
      <c r="I115" s="334"/>
      <c r="J115" s="334"/>
      <c r="K115" s="334"/>
      <c r="L115" s="334"/>
      <c r="N115" s="334"/>
      <c r="O115" s="334"/>
      <c r="P115" s="334"/>
      <c r="Q115" s="334"/>
      <c r="R115" s="334"/>
      <c r="S115" s="334"/>
      <c r="T115" s="334"/>
    </row>
    <row r="116" spans="2:20">
      <c r="B116" s="334"/>
      <c r="C116" s="334"/>
      <c r="D116" s="334"/>
      <c r="E116" s="334"/>
      <c r="F116" s="334"/>
      <c r="G116" s="334"/>
      <c r="H116" s="334"/>
      <c r="I116" s="334"/>
      <c r="J116" s="334"/>
      <c r="K116" s="334"/>
      <c r="L116" s="334"/>
      <c r="N116" s="334"/>
      <c r="O116" s="334"/>
      <c r="P116" s="334"/>
      <c r="Q116" s="334"/>
      <c r="R116" s="334"/>
      <c r="S116" s="334"/>
      <c r="T116" s="334"/>
    </row>
    <row r="117" spans="2:20">
      <c r="B117" s="334"/>
      <c r="C117" s="334"/>
      <c r="D117" s="334"/>
      <c r="E117" s="334"/>
      <c r="F117" s="334"/>
      <c r="G117" s="334"/>
      <c r="H117" s="334"/>
      <c r="I117" s="334"/>
      <c r="J117" s="334"/>
      <c r="K117" s="334"/>
      <c r="L117" s="334"/>
      <c r="N117" s="334"/>
      <c r="O117" s="334"/>
      <c r="P117" s="334"/>
      <c r="Q117" s="334"/>
      <c r="R117" s="334"/>
      <c r="S117" s="334"/>
      <c r="T117" s="334"/>
    </row>
    <row r="118" spans="2:20">
      <c r="B118" s="334"/>
      <c r="C118" s="334"/>
      <c r="D118" s="334"/>
      <c r="E118" s="334"/>
      <c r="F118" s="334"/>
      <c r="G118" s="334"/>
      <c r="H118" s="334"/>
      <c r="I118" s="334"/>
      <c r="J118" s="334"/>
      <c r="K118" s="334"/>
      <c r="L118" s="334"/>
      <c r="N118" s="334"/>
      <c r="O118" s="334"/>
      <c r="P118" s="334"/>
      <c r="Q118" s="334"/>
      <c r="R118" s="334"/>
      <c r="S118" s="334"/>
      <c r="T118" s="334"/>
    </row>
    <row r="119" spans="2:20">
      <c r="B119" s="334"/>
      <c r="C119" s="334"/>
      <c r="D119" s="334"/>
      <c r="E119" s="334"/>
      <c r="F119" s="334"/>
      <c r="G119" s="334"/>
      <c r="H119" s="334"/>
      <c r="I119" s="334"/>
      <c r="J119" s="334"/>
      <c r="K119" s="334"/>
      <c r="L119" s="334"/>
      <c r="N119" s="334"/>
      <c r="O119" s="334"/>
      <c r="P119" s="334"/>
      <c r="Q119" s="334"/>
      <c r="R119" s="334"/>
      <c r="S119" s="334"/>
      <c r="T119" s="334"/>
    </row>
    <row r="120" spans="2:20">
      <c r="B120" s="334"/>
      <c r="C120" s="334"/>
      <c r="D120" s="334"/>
      <c r="E120" s="334"/>
      <c r="F120" s="334"/>
      <c r="G120" s="334"/>
      <c r="H120" s="334"/>
      <c r="I120" s="334"/>
      <c r="J120" s="334"/>
      <c r="K120" s="334"/>
      <c r="L120" s="334"/>
      <c r="N120" s="334"/>
      <c r="O120" s="334"/>
      <c r="P120" s="334"/>
      <c r="Q120" s="334"/>
      <c r="R120" s="334"/>
      <c r="S120" s="334"/>
      <c r="T120" s="334"/>
    </row>
    <row r="121" spans="2:20">
      <c r="B121" s="334"/>
      <c r="C121" s="334"/>
      <c r="D121" s="334"/>
      <c r="E121" s="334"/>
      <c r="F121" s="334"/>
      <c r="G121" s="334"/>
      <c r="H121" s="334"/>
      <c r="I121" s="334"/>
      <c r="J121" s="334"/>
      <c r="K121" s="334"/>
      <c r="L121" s="334"/>
      <c r="N121" s="334"/>
      <c r="O121" s="334"/>
      <c r="P121" s="334"/>
      <c r="Q121" s="334"/>
      <c r="R121" s="334"/>
      <c r="S121" s="334"/>
      <c r="T121" s="334"/>
    </row>
    <row r="122" spans="2:20">
      <c r="B122" s="334"/>
      <c r="C122" s="334"/>
      <c r="D122" s="334"/>
      <c r="E122" s="334"/>
      <c r="F122" s="334"/>
      <c r="G122" s="334"/>
      <c r="H122" s="334"/>
      <c r="I122" s="334"/>
      <c r="J122" s="334"/>
      <c r="K122" s="334"/>
      <c r="L122" s="334"/>
      <c r="N122" s="334"/>
      <c r="O122" s="334"/>
      <c r="P122" s="334"/>
      <c r="Q122" s="334"/>
      <c r="R122" s="334"/>
      <c r="S122" s="334"/>
      <c r="T122" s="334"/>
    </row>
    <row r="123" spans="2:20">
      <c r="B123" s="334"/>
      <c r="C123" s="334"/>
      <c r="D123" s="334"/>
      <c r="E123" s="334"/>
      <c r="F123" s="334"/>
      <c r="G123" s="334"/>
      <c r="H123" s="334"/>
      <c r="I123" s="334"/>
      <c r="J123" s="334"/>
      <c r="K123" s="334"/>
      <c r="L123" s="334"/>
      <c r="N123" s="334"/>
      <c r="O123" s="334"/>
      <c r="P123" s="334"/>
      <c r="Q123" s="334"/>
      <c r="R123" s="334"/>
      <c r="S123" s="334"/>
      <c r="T123" s="334"/>
    </row>
    <row r="124" spans="2:20">
      <c r="B124" s="334"/>
      <c r="C124" s="334"/>
      <c r="D124" s="334"/>
      <c r="E124" s="334"/>
      <c r="F124" s="334"/>
      <c r="G124" s="334"/>
      <c r="H124" s="334"/>
      <c r="I124" s="334"/>
      <c r="J124" s="334"/>
      <c r="K124" s="334"/>
      <c r="L124" s="334"/>
      <c r="N124" s="334"/>
      <c r="O124" s="334"/>
      <c r="P124" s="334"/>
      <c r="Q124" s="334"/>
      <c r="R124" s="334"/>
      <c r="S124" s="334"/>
      <c r="T124" s="334"/>
    </row>
    <row r="125" spans="2:20">
      <c r="B125" s="334"/>
      <c r="C125" s="334"/>
      <c r="D125" s="334"/>
      <c r="E125" s="334"/>
      <c r="F125" s="334"/>
      <c r="G125" s="334"/>
      <c r="H125" s="334"/>
      <c r="I125" s="334"/>
      <c r="J125" s="334"/>
      <c r="K125" s="334"/>
      <c r="L125" s="334"/>
      <c r="N125" s="334"/>
      <c r="O125" s="334"/>
      <c r="P125" s="334"/>
      <c r="Q125" s="334"/>
      <c r="R125" s="334"/>
      <c r="S125" s="334"/>
      <c r="T125" s="334"/>
    </row>
    <row r="126" spans="2:20">
      <c r="B126" s="334"/>
      <c r="C126" s="334"/>
      <c r="D126" s="334"/>
      <c r="E126" s="334"/>
      <c r="F126" s="334"/>
      <c r="G126" s="334"/>
      <c r="H126" s="334"/>
      <c r="I126" s="334"/>
      <c r="J126" s="334"/>
      <c r="K126" s="334"/>
      <c r="L126" s="334"/>
      <c r="N126" s="334"/>
      <c r="O126" s="334"/>
      <c r="P126" s="334"/>
      <c r="Q126" s="334"/>
      <c r="R126" s="334"/>
      <c r="S126" s="334"/>
      <c r="T126" s="334"/>
    </row>
    <row r="127" spans="2:20">
      <c r="B127" s="334"/>
      <c r="C127" s="334"/>
      <c r="D127" s="334"/>
      <c r="E127" s="334"/>
      <c r="F127" s="334"/>
      <c r="G127" s="334"/>
      <c r="H127" s="334"/>
      <c r="I127" s="334"/>
      <c r="J127" s="334"/>
      <c r="K127" s="334"/>
      <c r="L127" s="334"/>
      <c r="N127" s="334"/>
      <c r="O127" s="334"/>
      <c r="P127" s="334"/>
      <c r="Q127" s="334"/>
      <c r="R127" s="334"/>
      <c r="S127" s="334"/>
      <c r="T127" s="334"/>
    </row>
    <row r="128" spans="2:20">
      <c r="B128" s="334"/>
      <c r="C128" s="334"/>
      <c r="D128" s="334"/>
      <c r="E128" s="334"/>
      <c r="F128" s="334"/>
      <c r="G128" s="334"/>
      <c r="H128" s="334"/>
      <c r="I128" s="334"/>
      <c r="J128" s="334"/>
      <c r="K128" s="334"/>
      <c r="L128" s="334"/>
      <c r="N128" s="334"/>
      <c r="O128" s="334"/>
      <c r="P128" s="334"/>
      <c r="Q128" s="334"/>
      <c r="R128" s="334"/>
      <c r="S128" s="334"/>
      <c r="T128" s="334"/>
    </row>
    <row r="129" spans="2:20">
      <c r="B129" s="334"/>
      <c r="C129" s="334"/>
      <c r="D129" s="334"/>
      <c r="E129" s="334"/>
      <c r="F129" s="334"/>
      <c r="G129" s="334"/>
      <c r="H129" s="334"/>
      <c r="I129" s="334"/>
      <c r="J129" s="334"/>
      <c r="K129" s="334"/>
      <c r="L129" s="334"/>
      <c r="N129" s="334"/>
      <c r="O129" s="334"/>
      <c r="P129" s="334"/>
      <c r="Q129" s="334"/>
      <c r="R129" s="334"/>
      <c r="S129" s="334"/>
      <c r="T129" s="334"/>
    </row>
    <row r="130" spans="2:20">
      <c r="B130" s="334"/>
      <c r="C130" s="334"/>
      <c r="D130" s="334"/>
      <c r="E130" s="334"/>
      <c r="F130" s="334"/>
      <c r="G130" s="334"/>
      <c r="H130" s="334"/>
      <c r="I130" s="334"/>
      <c r="J130" s="334"/>
      <c r="K130" s="334"/>
      <c r="L130" s="334"/>
      <c r="N130" s="334"/>
      <c r="O130" s="334"/>
      <c r="P130" s="334"/>
      <c r="Q130" s="334"/>
      <c r="R130" s="334"/>
      <c r="S130" s="334"/>
      <c r="T130" s="334"/>
    </row>
    <row r="131" spans="2:20">
      <c r="B131" s="334"/>
      <c r="C131" s="334"/>
      <c r="D131" s="334"/>
      <c r="E131" s="334"/>
      <c r="F131" s="334"/>
      <c r="G131" s="334"/>
      <c r="H131" s="334"/>
      <c r="I131" s="334"/>
      <c r="J131" s="334"/>
      <c r="K131" s="334"/>
      <c r="L131" s="334"/>
      <c r="N131" s="334"/>
      <c r="O131" s="334"/>
      <c r="P131" s="334"/>
      <c r="Q131" s="334"/>
      <c r="R131" s="334"/>
      <c r="S131" s="334"/>
      <c r="T131" s="334"/>
    </row>
    <row r="132" spans="2:20">
      <c r="B132" s="334"/>
      <c r="C132" s="334"/>
      <c r="D132" s="334"/>
      <c r="E132" s="334"/>
      <c r="F132" s="334"/>
      <c r="G132" s="334"/>
      <c r="H132" s="334"/>
      <c r="I132" s="334"/>
      <c r="J132" s="334"/>
      <c r="K132" s="334"/>
      <c r="L132" s="334"/>
      <c r="N132" s="334"/>
      <c r="O132" s="334"/>
      <c r="P132" s="334"/>
      <c r="Q132" s="334"/>
      <c r="R132" s="334"/>
      <c r="S132" s="334"/>
      <c r="T132" s="334"/>
    </row>
    <row r="133" spans="2:20">
      <c r="B133" s="334"/>
      <c r="C133" s="334"/>
      <c r="D133" s="334"/>
      <c r="E133" s="334"/>
      <c r="F133" s="334"/>
      <c r="G133" s="334"/>
      <c r="H133" s="334"/>
      <c r="I133" s="334"/>
      <c r="J133" s="334"/>
      <c r="K133" s="334"/>
      <c r="L133" s="334"/>
      <c r="N133" s="334"/>
      <c r="O133" s="334"/>
      <c r="P133" s="334"/>
      <c r="Q133" s="334"/>
      <c r="R133" s="334"/>
      <c r="S133" s="334"/>
      <c r="T133" s="334"/>
    </row>
    <row r="134" spans="2:20">
      <c r="B134" s="334"/>
      <c r="C134" s="334"/>
      <c r="D134" s="334"/>
      <c r="E134" s="334"/>
      <c r="F134" s="334"/>
      <c r="G134" s="334"/>
      <c r="H134" s="334"/>
      <c r="I134" s="334"/>
      <c r="J134" s="334"/>
      <c r="K134" s="334"/>
      <c r="L134" s="334"/>
      <c r="N134" s="334"/>
      <c r="O134" s="334"/>
      <c r="P134" s="334"/>
      <c r="Q134" s="334"/>
      <c r="R134" s="334"/>
      <c r="S134" s="334"/>
      <c r="T134" s="334"/>
    </row>
    <row r="135" spans="2:20">
      <c r="B135" s="334"/>
      <c r="C135" s="334"/>
      <c r="D135" s="334"/>
      <c r="E135" s="334"/>
      <c r="F135" s="334"/>
      <c r="G135" s="334"/>
      <c r="H135" s="334"/>
      <c r="I135" s="334"/>
      <c r="J135" s="334"/>
      <c r="K135" s="334"/>
      <c r="L135" s="334"/>
      <c r="N135" s="334"/>
      <c r="O135" s="334"/>
      <c r="P135" s="334"/>
      <c r="Q135" s="334"/>
      <c r="R135" s="334"/>
      <c r="S135" s="334"/>
      <c r="T135" s="334"/>
    </row>
    <row r="136" spans="2:20">
      <c r="B136" s="334"/>
      <c r="C136" s="334"/>
      <c r="D136" s="334"/>
      <c r="E136" s="334"/>
      <c r="F136" s="334"/>
      <c r="G136" s="334"/>
      <c r="H136" s="334"/>
      <c r="I136" s="334"/>
      <c r="J136" s="334"/>
      <c r="K136" s="334"/>
      <c r="L136" s="334"/>
      <c r="N136" s="334"/>
      <c r="O136" s="334"/>
      <c r="P136" s="334"/>
      <c r="Q136" s="334"/>
      <c r="R136" s="334"/>
      <c r="S136" s="334"/>
      <c r="T136" s="334"/>
    </row>
    <row r="137" spans="2:20">
      <c r="B137" s="334"/>
      <c r="C137" s="334"/>
      <c r="D137" s="334"/>
      <c r="E137" s="334"/>
      <c r="F137" s="334"/>
      <c r="G137" s="334"/>
      <c r="H137" s="334"/>
      <c r="I137" s="334"/>
      <c r="J137" s="334"/>
      <c r="K137" s="334"/>
      <c r="L137" s="334"/>
      <c r="N137" s="334"/>
      <c r="O137" s="334"/>
      <c r="P137" s="334"/>
      <c r="Q137" s="334"/>
      <c r="R137" s="334"/>
      <c r="S137" s="334"/>
      <c r="T137" s="334"/>
    </row>
    <row r="138" spans="2:20">
      <c r="B138" s="334"/>
      <c r="C138" s="334"/>
      <c r="D138" s="334"/>
      <c r="E138" s="334"/>
      <c r="F138" s="334"/>
      <c r="G138" s="334"/>
      <c r="H138" s="334"/>
      <c r="I138" s="334"/>
      <c r="J138" s="334"/>
      <c r="K138" s="334"/>
      <c r="L138" s="334"/>
      <c r="N138" s="334"/>
      <c r="O138" s="334"/>
      <c r="P138" s="334"/>
      <c r="Q138" s="334"/>
      <c r="R138" s="334"/>
      <c r="S138" s="334"/>
      <c r="T138" s="334"/>
    </row>
    <row r="139" spans="2:20">
      <c r="B139" s="334"/>
      <c r="C139" s="334"/>
      <c r="D139" s="334"/>
      <c r="E139" s="334"/>
      <c r="F139" s="334"/>
      <c r="G139" s="334"/>
      <c r="H139" s="334"/>
      <c r="I139" s="334"/>
      <c r="J139" s="334"/>
      <c r="K139" s="334"/>
      <c r="L139" s="334"/>
      <c r="N139" s="334"/>
      <c r="O139" s="334"/>
      <c r="P139" s="334"/>
      <c r="Q139" s="334"/>
      <c r="R139" s="334"/>
      <c r="S139" s="334"/>
      <c r="T139" s="334"/>
    </row>
    <row r="140" spans="2:20">
      <c r="B140" s="334"/>
      <c r="C140" s="334"/>
      <c r="D140" s="334"/>
      <c r="E140" s="334"/>
      <c r="F140" s="334"/>
      <c r="G140" s="334"/>
      <c r="H140" s="334"/>
      <c r="I140" s="334"/>
      <c r="J140" s="334"/>
      <c r="K140" s="334"/>
      <c r="L140" s="334"/>
      <c r="N140" s="334"/>
      <c r="O140" s="334"/>
      <c r="P140" s="334"/>
      <c r="Q140" s="334"/>
      <c r="R140" s="334"/>
      <c r="S140" s="334"/>
      <c r="T140" s="334"/>
    </row>
    <row r="141" spans="2:20">
      <c r="B141" s="334"/>
      <c r="C141" s="334"/>
      <c r="D141" s="334"/>
      <c r="E141" s="334"/>
      <c r="F141" s="334"/>
      <c r="G141" s="334"/>
      <c r="H141" s="334"/>
      <c r="I141" s="334"/>
      <c r="J141" s="334"/>
      <c r="K141" s="334"/>
      <c r="L141" s="334"/>
      <c r="N141" s="334"/>
      <c r="O141" s="334"/>
      <c r="P141" s="334"/>
      <c r="Q141" s="334"/>
      <c r="R141" s="334"/>
      <c r="S141" s="334"/>
      <c r="T141" s="334"/>
    </row>
    <row r="142" spans="2:20">
      <c r="B142" s="334"/>
      <c r="C142" s="334"/>
      <c r="D142" s="334"/>
      <c r="E142" s="334"/>
      <c r="F142" s="334"/>
      <c r="G142" s="334"/>
      <c r="H142" s="334"/>
      <c r="I142" s="334"/>
      <c r="J142" s="334"/>
      <c r="K142" s="334"/>
      <c r="L142" s="334"/>
      <c r="N142" s="334"/>
      <c r="O142" s="334"/>
      <c r="P142" s="334"/>
      <c r="Q142" s="334"/>
      <c r="R142" s="334"/>
      <c r="S142" s="334"/>
      <c r="T142" s="334"/>
    </row>
    <row r="143" spans="2:20">
      <c r="B143" s="334"/>
      <c r="C143" s="334"/>
      <c r="D143" s="334"/>
      <c r="E143" s="334"/>
      <c r="F143" s="334"/>
      <c r="G143" s="334"/>
      <c r="H143" s="334"/>
      <c r="I143" s="334"/>
      <c r="J143" s="334"/>
      <c r="K143" s="334"/>
      <c r="L143" s="334"/>
      <c r="N143" s="334"/>
      <c r="O143" s="334"/>
      <c r="P143" s="334"/>
      <c r="Q143" s="334"/>
      <c r="R143" s="334"/>
      <c r="S143" s="334"/>
      <c r="T143" s="334"/>
    </row>
    <row r="144" spans="2:20">
      <c r="B144" s="334"/>
      <c r="C144" s="334"/>
      <c r="D144" s="334"/>
      <c r="E144" s="334"/>
      <c r="F144" s="334"/>
      <c r="G144" s="334"/>
      <c r="H144" s="334"/>
      <c r="I144" s="334"/>
      <c r="J144" s="334"/>
      <c r="K144" s="334"/>
      <c r="L144" s="334"/>
      <c r="N144" s="334"/>
      <c r="O144" s="334"/>
      <c r="P144" s="334"/>
      <c r="Q144" s="334"/>
      <c r="R144" s="334"/>
      <c r="S144" s="334"/>
      <c r="T144" s="334"/>
    </row>
    <row r="145" spans="2:20">
      <c r="B145" s="334"/>
      <c r="C145" s="334"/>
      <c r="D145" s="334"/>
      <c r="E145" s="334"/>
      <c r="F145" s="334"/>
      <c r="G145" s="334"/>
      <c r="H145" s="334"/>
      <c r="I145" s="334"/>
      <c r="J145" s="334"/>
      <c r="K145" s="334"/>
      <c r="L145" s="334"/>
      <c r="N145" s="334"/>
      <c r="O145" s="334"/>
      <c r="P145" s="334"/>
      <c r="Q145" s="334"/>
      <c r="R145" s="334"/>
      <c r="S145" s="334"/>
      <c r="T145" s="334"/>
    </row>
    <row r="146" spans="2:20">
      <c r="B146" s="334"/>
      <c r="C146" s="334"/>
      <c r="D146" s="334"/>
      <c r="E146" s="334"/>
      <c r="F146" s="334"/>
      <c r="G146" s="334"/>
      <c r="H146" s="334"/>
      <c r="I146" s="334"/>
      <c r="J146" s="334"/>
      <c r="K146" s="334"/>
      <c r="L146" s="334"/>
      <c r="N146" s="334"/>
      <c r="O146" s="334"/>
      <c r="P146" s="334"/>
      <c r="Q146" s="334"/>
      <c r="R146" s="334"/>
      <c r="S146" s="334"/>
      <c r="T146" s="334"/>
    </row>
    <row r="147" spans="2:20">
      <c r="B147" s="334"/>
      <c r="C147" s="334"/>
      <c r="D147" s="334"/>
      <c r="E147" s="334"/>
      <c r="F147" s="334"/>
      <c r="G147" s="334"/>
      <c r="H147" s="334"/>
      <c r="I147" s="334"/>
      <c r="J147" s="334"/>
      <c r="K147" s="334"/>
      <c r="L147" s="334"/>
      <c r="N147" s="334"/>
      <c r="O147" s="334"/>
      <c r="P147" s="334"/>
      <c r="Q147" s="334"/>
      <c r="R147" s="334"/>
      <c r="S147" s="334"/>
      <c r="T147" s="334"/>
    </row>
    <row r="148" spans="2:20">
      <c r="B148" s="334"/>
      <c r="C148" s="334"/>
      <c r="D148" s="334"/>
      <c r="E148" s="334"/>
      <c r="F148" s="334"/>
      <c r="G148" s="334"/>
      <c r="H148" s="334"/>
      <c r="I148" s="334"/>
      <c r="J148" s="334"/>
      <c r="K148" s="334"/>
      <c r="L148" s="334"/>
      <c r="N148" s="334"/>
      <c r="O148" s="334"/>
      <c r="P148" s="334"/>
      <c r="Q148" s="334"/>
      <c r="R148" s="334"/>
      <c r="S148" s="334"/>
      <c r="T148" s="334"/>
    </row>
    <row r="149" spans="2:20">
      <c r="B149" s="334"/>
      <c r="C149" s="334"/>
      <c r="D149" s="334"/>
      <c r="E149" s="334"/>
      <c r="F149" s="334"/>
      <c r="G149" s="334"/>
      <c r="H149" s="334"/>
      <c r="I149" s="334"/>
      <c r="J149" s="334"/>
      <c r="K149" s="334"/>
      <c r="L149" s="334"/>
      <c r="N149" s="334"/>
      <c r="O149" s="334"/>
      <c r="P149" s="334"/>
      <c r="Q149" s="334"/>
      <c r="R149" s="334"/>
      <c r="S149" s="334"/>
      <c r="T149" s="334"/>
    </row>
    <row r="150" spans="2:20">
      <c r="B150" s="334"/>
      <c r="C150" s="334"/>
      <c r="D150" s="334"/>
      <c r="E150" s="334"/>
      <c r="F150" s="334"/>
      <c r="G150" s="334"/>
      <c r="H150" s="334"/>
      <c r="I150" s="334"/>
      <c r="J150" s="334"/>
      <c r="K150" s="334"/>
      <c r="L150" s="334"/>
      <c r="N150" s="334"/>
      <c r="O150" s="334"/>
      <c r="P150" s="334"/>
      <c r="Q150" s="334"/>
      <c r="R150" s="334"/>
      <c r="S150" s="334"/>
      <c r="T150" s="334"/>
    </row>
    <row r="151" spans="2:20">
      <c r="B151" s="334"/>
      <c r="C151" s="334"/>
      <c r="D151" s="334"/>
      <c r="E151" s="334"/>
      <c r="F151" s="334"/>
      <c r="G151" s="334"/>
      <c r="H151" s="334"/>
      <c r="I151" s="334"/>
      <c r="J151" s="334"/>
      <c r="K151" s="334"/>
      <c r="L151" s="334"/>
      <c r="N151" s="334"/>
      <c r="O151" s="334"/>
      <c r="P151" s="334"/>
      <c r="Q151" s="334"/>
      <c r="R151" s="334"/>
      <c r="S151" s="334"/>
      <c r="T151" s="334"/>
    </row>
    <row r="152" spans="2:20">
      <c r="B152" s="334"/>
      <c r="C152" s="334"/>
      <c r="D152" s="334"/>
      <c r="E152" s="334"/>
      <c r="F152" s="334"/>
      <c r="G152" s="334"/>
      <c r="H152" s="334"/>
      <c r="I152" s="334"/>
      <c r="J152" s="334"/>
      <c r="K152" s="334"/>
      <c r="L152" s="334"/>
      <c r="N152" s="334"/>
      <c r="O152" s="334"/>
      <c r="P152" s="334"/>
      <c r="Q152" s="334"/>
      <c r="R152" s="334"/>
      <c r="S152" s="334"/>
      <c r="T152" s="334"/>
    </row>
    <row r="153" spans="2:20">
      <c r="B153" s="334"/>
      <c r="C153" s="334"/>
      <c r="D153" s="334"/>
      <c r="E153" s="334"/>
      <c r="F153" s="334"/>
      <c r="G153" s="334"/>
      <c r="H153" s="334"/>
      <c r="I153" s="334"/>
      <c r="J153" s="334"/>
      <c r="K153" s="334"/>
      <c r="L153" s="334"/>
      <c r="N153" s="334"/>
      <c r="O153" s="334"/>
      <c r="P153" s="334"/>
      <c r="Q153" s="334"/>
      <c r="R153" s="334"/>
      <c r="S153" s="334"/>
      <c r="T153" s="334"/>
    </row>
    <row r="154" spans="2:20">
      <c r="B154" s="334"/>
      <c r="C154" s="334"/>
      <c r="D154" s="334"/>
      <c r="E154" s="334"/>
      <c r="F154" s="334"/>
      <c r="G154" s="334"/>
      <c r="H154" s="334"/>
      <c r="I154" s="334"/>
      <c r="J154" s="334"/>
      <c r="K154" s="334"/>
      <c r="L154" s="334"/>
      <c r="N154" s="334"/>
      <c r="O154" s="334"/>
      <c r="P154" s="334"/>
      <c r="Q154" s="334"/>
      <c r="R154" s="334"/>
      <c r="S154" s="334"/>
      <c r="T154" s="334"/>
    </row>
    <row r="155" spans="2:20">
      <c r="B155" s="334"/>
      <c r="C155" s="334"/>
      <c r="D155" s="334"/>
      <c r="E155" s="334"/>
      <c r="F155" s="334"/>
      <c r="G155" s="334"/>
      <c r="H155" s="334"/>
      <c r="I155" s="334"/>
      <c r="J155" s="334"/>
      <c r="K155" s="334"/>
      <c r="L155" s="334"/>
      <c r="N155" s="334"/>
      <c r="O155" s="334"/>
      <c r="P155" s="334"/>
      <c r="Q155" s="334"/>
      <c r="R155" s="334"/>
      <c r="S155" s="334"/>
      <c r="T155" s="334"/>
    </row>
    <row r="156" spans="2:20">
      <c r="B156" s="334"/>
      <c r="C156" s="334"/>
      <c r="D156" s="334"/>
      <c r="E156" s="334"/>
      <c r="F156" s="334"/>
      <c r="G156" s="334"/>
      <c r="H156" s="334"/>
      <c r="I156" s="334"/>
      <c r="J156" s="334"/>
      <c r="K156" s="334"/>
      <c r="L156" s="334"/>
      <c r="N156" s="334"/>
      <c r="O156" s="334"/>
      <c r="P156" s="334"/>
      <c r="Q156" s="334"/>
      <c r="R156" s="334"/>
      <c r="S156" s="334"/>
      <c r="T156" s="334"/>
    </row>
    <row r="157" spans="2:20">
      <c r="B157" s="334"/>
      <c r="C157" s="334"/>
      <c r="D157" s="334"/>
      <c r="E157" s="334"/>
      <c r="F157" s="334"/>
      <c r="G157" s="334"/>
      <c r="H157" s="334"/>
      <c r="I157" s="334"/>
      <c r="J157" s="334"/>
      <c r="K157" s="334"/>
      <c r="L157" s="334"/>
      <c r="N157" s="334"/>
      <c r="O157" s="334"/>
      <c r="P157" s="334"/>
      <c r="Q157" s="334"/>
      <c r="R157" s="334"/>
      <c r="S157" s="334"/>
      <c r="T157" s="334"/>
    </row>
    <row r="158" spans="2:20">
      <c r="B158" s="334"/>
      <c r="C158" s="334"/>
      <c r="D158" s="334"/>
      <c r="E158" s="334"/>
      <c r="F158" s="334"/>
      <c r="G158" s="334"/>
      <c r="H158" s="334"/>
      <c r="I158" s="334"/>
      <c r="J158" s="334"/>
      <c r="K158" s="334"/>
      <c r="L158" s="334"/>
      <c r="N158" s="334"/>
      <c r="O158" s="334"/>
      <c r="P158" s="334"/>
      <c r="Q158" s="334"/>
      <c r="R158" s="334"/>
      <c r="S158" s="334"/>
      <c r="T158" s="334"/>
    </row>
    <row r="159" spans="2:20">
      <c r="B159" s="334"/>
      <c r="C159" s="334"/>
      <c r="D159" s="334"/>
      <c r="E159" s="334"/>
      <c r="F159" s="334"/>
      <c r="G159" s="334"/>
      <c r="H159" s="334"/>
      <c r="I159" s="334"/>
      <c r="J159" s="334"/>
      <c r="K159" s="334"/>
      <c r="L159" s="334"/>
      <c r="N159" s="334"/>
      <c r="O159" s="334"/>
      <c r="P159" s="334"/>
      <c r="Q159" s="334"/>
      <c r="R159" s="334"/>
      <c r="S159" s="334"/>
      <c r="T159" s="334"/>
    </row>
    <row r="160" spans="2:20">
      <c r="B160" s="334"/>
      <c r="C160" s="334"/>
      <c r="D160" s="334"/>
      <c r="E160" s="334"/>
      <c r="F160" s="334"/>
      <c r="G160" s="334"/>
      <c r="H160" s="334"/>
      <c r="I160" s="334"/>
      <c r="J160" s="334"/>
      <c r="K160" s="334"/>
      <c r="L160" s="334"/>
      <c r="N160" s="334"/>
      <c r="O160" s="334"/>
      <c r="P160" s="334"/>
      <c r="Q160" s="334"/>
      <c r="R160" s="334"/>
      <c r="S160" s="334"/>
      <c r="T160" s="334"/>
    </row>
    <row r="161" spans="2:20">
      <c r="B161" s="334"/>
      <c r="C161" s="334"/>
      <c r="D161" s="334"/>
      <c r="E161" s="334"/>
      <c r="F161" s="334"/>
      <c r="G161" s="334"/>
      <c r="H161" s="334"/>
      <c r="I161" s="334"/>
      <c r="J161" s="334"/>
      <c r="K161" s="334"/>
      <c r="L161" s="334"/>
      <c r="N161" s="334"/>
      <c r="O161" s="334"/>
      <c r="P161" s="334"/>
      <c r="Q161" s="334"/>
      <c r="R161" s="334"/>
      <c r="S161" s="334"/>
      <c r="T161" s="334"/>
    </row>
    <row r="162" spans="2:20">
      <c r="B162" s="334"/>
      <c r="C162" s="334"/>
      <c r="D162" s="334"/>
      <c r="E162" s="334"/>
      <c r="F162" s="334"/>
      <c r="G162" s="334"/>
      <c r="H162" s="334"/>
      <c r="I162" s="334"/>
      <c r="J162" s="334"/>
      <c r="K162" s="334"/>
      <c r="L162" s="334"/>
      <c r="N162" s="334"/>
      <c r="O162" s="334"/>
      <c r="P162" s="334"/>
      <c r="Q162" s="334"/>
      <c r="R162" s="334"/>
      <c r="S162" s="334"/>
      <c r="T162" s="334"/>
    </row>
    <row r="163" spans="2:20">
      <c r="B163" s="334"/>
      <c r="C163" s="334"/>
      <c r="D163" s="334"/>
      <c r="E163" s="334"/>
      <c r="F163" s="334"/>
      <c r="G163" s="334"/>
      <c r="H163" s="334"/>
      <c r="I163" s="334"/>
      <c r="J163" s="334"/>
      <c r="K163" s="334"/>
      <c r="L163" s="334"/>
      <c r="N163" s="334"/>
      <c r="O163" s="334"/>
      <c r="P163" s="334"/>
      <c r="Q163" s="334"/>
      <c r="R163" s="334"/>
      <c r="S163" s="334"/>
      <c r="T163" s="334"/>
    </row>
    <row r="164" spans="2:20">
      <c r="B164" s="334"/>
      <c r="C164" s="334"/>
      <c r="D164" s="334"/>
      <c r="E164" s="334"/>
      <c r="F164" s="334"/>
      <c r="G164" s="334"/>
      <c r="H164" s="334"/>
      <c r="I164" s="334"/>
      <c r="J164" s="334"/>
      <c r="K164" s="334"/>
      <c r="L164" s="334"/>
      <c r="N164" s="334"/>
      <c r="O164" s="334"/>
      <c r="P164" s="334"/>
      <c r="Q164" s="334"/>
      <c r="R164" s="334"/>
      <c r="S164" s="334"/>
      <c r="T164" s="334"/>
    </row>
    <row r="165" spans="2:20">
      <c r="B165" s="334"/>
      <c r="C165" s="334"/>
      <c r="D165" s="334"/>
      <c r="E165" s="334"/>
      <c r="F165" s="334"/>
      <c r="G165" s="334"/>
      <c r="H165" s="334"/>
      <c r="I165" s="334"/>
      <c r="J165" s="334"/>
      <c r="K165" s="334"/>
      <c r="L165" s="334"/>
      <c r="N165" s="334"/>
      <c r="O165" s="334"/>
      <c r="P165" s="334"/>
      <c r="Q165" s="334"/>
      <c r="R165" s="334"/>
      <c r="S165" s="334"/>
      <c r="T165" s="334"/>
    </row>
    <row r="166" spans="2:20">
      <c r="B166" s="334"/>
      <c r="C166" s="334"/>
      <c r="D166" s="334"/>
      <c r="E166" s="334"/>
      <c r="F166" s="334"/>
      <c r="G166" s="334"/>
      <c r="H166" s="334"/>
      <c r="I166" s="334"/>
      <c r="J166" s="334"/>
      <c r="K166" s="334"/>
      <c r="L166" s="334"/>
      <c r="N166" s="334"/>
      <c r="O166" s="334"/>
      <c r="P166" s="334"/>
      <c r="Q166" s="334"/>
      <c r="R166" s="334"/>
      <c r="S166" s="334"/>
      <c r="T166" s="334"/>
    </row>
    <row r="167" spans="2:20">
      <c r="B167" s="334"/>
      <c r="C167" s="334"/>
      <c r="D167" s="334"/>
      <c r="E167" s="334"/>
      <c r="F167" s="334"/>
      <c r="G167" s="334"/>
      <c r="H167" s="334"/>
      <c r="I167" s="334"/>
      <c r="J167" s="334"/>
      <c r="K167" s="334"/>
      <c r="L167" s="334"/>
      <c r="N167" s="334"/>
      <c r="O167" s="334"/>
      <c r="P167" s="334"/>
      <c r="Q167" s="334"/>
      <c r="R167" s="334"/>
      <c r="S167" s="334"/>
      <c r="T167" s="334"/>
    </row>
    <row r="168" spans="2:20">
      <c r="B168" s="334"/>
      <c r="C168" s="334"/>
      <c r="D168" s="334"/>
      <c r="E168" s="334"/>
      <c r="F168" s="334"/>
      <c r="G168" s="334"/>
      <c r="H168" s="334"/>
      <c r="I168" s="334"/>
      <c r="J168" s="334"/>
      <c r="K168" s="334"/>
      <c r="L168" s="334"/>
      <c r="N168" s="334"/>
      <c r="O168" s="334"/>
      <c r="P168" s="334"/>
      <c r="Q168" s="334"/>
      <c r="R168" s="334"/>
      <c r="S168" s="334"/>
      <c r="T168" s="334"/>
    </row>
    <row r="169" spans="2:20">
      <c r="B169" s="334"/>
      <c r="C169" s="334"/>
      <c r="D169" s="334"/>
      <c r="E169" s="334"/>
      <c r="F169" s="334"/>
      <c r="G169" s="334"/>
      <c r="H169" s="334"/>
      <c r="I169" s="334"/>
      <c r="J169" s="334"/>
      <c r="K169" s="334"/>
      <c r="L169" s="334"/>
      <c r="N169" s="334"/>
      <c r="O169" s="334"/>
      <c r="P169" s="334"/>
      <c r="Q169" s="334"/>
      <c r="R169" s="334"/>
      <c r="S169" s="334"/>
      <c r="T169" s="334"/>
    </row>
    <row r="170" spans="2:20">
      <c r="B170" s="334"/>
      <c r="C170" s="334"/>
      <c r="D170" s="334"/>
      <c r="E170" s="334"/>
      <c r="F170" s="334"/>
      <c r="G170" s="334"/>
      <c r="H170" s="334"/>
      <c r="I170" s="334"/>
      <c r="J170" s="334"/>
      <c r="K170" s="334"/>
      <c r="L170" s="334"/>
      <c r="N170" s="334"/>
      <c r="O170" s="334"/>
      <c r="P170" s="334"/>
      <c r="Q170" s="334"/>
      <c r="R170" s="334"/>
      <c r="S170" s="334"/>
      <c r="T170" s="334"/>
    </row>
    <row r="171" spans="2:20">
      <c r="B171" s="334"/>
      <c r="C171" s="334"/>
      <c r="D171" s="334"/>
      <c r="E171" s="334"/>
      <c r="F171" s="334"/>
      <c r="G171" s="334"/>
      <c r="H171" s="334"/>
      <c r="I171" s="334"/>
      <c r="J171" s="334"/>
      <c r="K171" s="334"/>
      <c r="L171" s="334"/>
      <c r="N171" s="334"/>
      <c r="O171" s="334"/>
      <c r="P171" s="334"/>
      <c r="Q171" s="334"/>
      <c r="R171" s="334"/>
      <c r="S171" s="334"/>
      <c r="T171" s="334"/>
    </row>
    <row r="172" spans="2:20">
      <c r="B172" s="334"/>
      <c r="C172" s="334"/>
      <c r="D172" s="334"/>
      <c r="E172" s="334"/>
      <c r="F172" s="334"/>
      <c r="G172" s="334"/>
      <c r="H172" s="334"/>
      <c r="I172" s="334"/>
      <c r="J172" s="334"/>
      <c r="K172" s="334"/>
      <c r="L172" s="334"/>
      <c r="N172" s="334"/>
      <c r="O172" s="334"/>
      <c r="P172" s="334"/>
      <c r="Q172" s="334"/>
      <c r="R172" s="334"/>
      <c r="S172" s="334"/>
      <c r="T172" s="334"/>
    </row>
    <row r="173" spans="2:20">
      <c r="B173" s="334"/>
      <c r="C173" s="334"/>
      <c r="D173" s="334"/>
      <c r="E173" s="334"/>
      <c r="F173" s="334"/>
      <c r="G173" s="334"/>
      <c r="H173" s="334"/>
      <c r="I173" s="334"/>
      <c r="J173" s="334"/>
      <c r="K173" s="334"/>
      <c r="L173" s="334"/>
      <c r="N173" s="334"/>
      <c r="O173" s="334"/>
      <c r="P173" s="334"/>
      <c r="Q173" s="334"/>
      <c r="R173" s="334"/>
      <c r="S173" s="334"/>
      <c r="T173" s="334"/>
    </row>
    <row r="174" spans="2:20">
      <c r="B174" s="334"/>
      <c r="C174" s="334"/>
      <c r="D174" s="334"/>
      <c r="E174" s="334"/>
      <c r="F174" s="334"/>
      <c r="G174" s="334"/>
      <c r="H174" s="334"/>
      <c r="I174" s="334"/>
      <c r="J174" s="334"/>
      <c r="K174" s="334"/>
      <c r="L174" s="334"/>
      <c r="N174" s="334"/>
      <c r="O174" s="334"/>
      <c r="P174" s="334"/>
      <c r="Q174" s="334"/>
      <c r="R174" s="334"/>
      <c r="S174" s="334"/>
      <c r="T174" s="334"/>
    </row>
    <row r="175" spans="2:20">
      <c r="B175" s="334"/>
      <c r="C175" s="334"/>
      <c r="D175" s="334"/>
      <c r="E175" s="334"/>
      <c r="F175" s="334"/>
      <c r="G175" s="334"/>
      <c r="H175" s="334"/>
      <c r="I175" s="334"/>
      <c r="J175" s="334"/>
      <c r="K175" s="334"/>
      <c r="L175" s="334"/>
      <c r="N175" s="334"/>
      <c r="O175" s="334"/>
      <c r="P175" s="334"/>
      <c r="Q175" s="334"/>
      <c r="R175" s="334"/>
      <c r="S175" s="334"/>
      <c r="T175" s="334"/>
    </row>
    <row r="176" spans="2:20">
      <c r="B176" s="334"/>
      <c r="C176" s="334"/>
      <c r="D176" s="334"/>
      <c r="E176" s="334"/>
      <c r="F176" s="334"/>
      <c r="G176" s="334"/>
      <c r="H176" s="334"/>
      <c r="I176" s="334"/>
      <c r="J176" s="334"/>
      <c r="K176" s="334"/>
      <c r="L176" s="334"/>
      <c r="N176" s="334"/>
      <c r="O176" s="334"/>
      <c r="P176" s="334"/>
      <c r="Q176" s="334"/>
      <c r="R176" s="334"/>
      <c r="S176" s="334"/>
      <c r="T176" s="334"/>
    </row>
    <row r="177" spans="2:20">
      <c r="B177" s="334"/>
      <c r="C177" s="334"/>
      <c r="D177" s="334"/>
      <c r="E177" s="334"/>
      <c r="F177" s="334"/>
      <c r="G177" s="334"/>
      <c r="H177" s="334"/>
      <c r="I177" s="334"/>
      <c r="J177" s="334"/>
      <c r="K177" s="334"/>
      <c r="L177" s="334"/>
      <c r="N177" s="334"/>
      <c r="O177" s="334"/>
      <c r="P177" s="334"/>
      <c r="Q177" s="334"/>
      <c r="R177" s="334"/>
      <c r="S177" s="334"/>
      <c r="T177" s="334"/>
    </row>
    <row r="178" spans="2:20">
      <c r="B178" s="334"/>
      <c r="C178" s="334"/>
      <c r="D178" s="334"/>
      <c r="E178" s="334"/>
      <c r="F178" s="334"/>
      <c r="G178" s="334"/>
      <c r="H178" s="334"/>
      <c r="I178" s="334"/>
      <c r="J178" s="334"/>
      <c r="K178" s="334"/>
      <c r="L178" s="334"/>
      <c r="N178" s="334"/>
      <c r="O178" s="334"/>
      <c r="P178" s="334"/>
      <c r="Q178" s="334"/>
      <c r="R178" s="334"/>
      <c r="S178" s="334"/>
      <c r="T178" s="334"/>
    </row>
    <row r="179" spans="2:20">
      <c r="B179" s="334"/>
      <c r="C179" s="334"/>
      <c r="D179" s="334"/>
      <c r="E179" s="334"/>
      <c r="F179" s="334"/>
      <c r="G179" s="334"/>
      <c r="H179" s="334"/>
      <c r="I179" s="334"/>
      <c r="J179" s="334"/>
      <c r="K179" s="334"/>
      <c r="L179" s="334"/>
      <c r="N179" s="334"/>
      <c r="O179" s="334"/>
      <c r="P179" s="334"/>
      <c r="Q179" s="334"/>
      <c r="R179" s="334"/>
      <c r="S179" s="334"/>
      <c r="T179" s="334"/>
    </row>
    <row r="180" spans="2:20">
      <c r="B180" s="334"/>
      <c r="C180" s="334"/>
      <c r="D180" s="334"/>
      <c r="E180" s="334"/>
      <c r="F180" s="334"/>
      <c r="G180" s="334"/>
      <c r="H180" s="334"/>
      <c r="I180" s="334"/>
      <c r="J180" s="334"/>
      <c r="K180" s="334"/>
      <c r="L180" s="334"/>
      <c r="N180" s="334"/>
      <c r="O180" s="334"/>
      <c r="P180" s="334"/>
      <c r="Q180" s="334"/>
      <c r="R180" s="334"/>
      <c r="S180" s="334"/>
      <c r="T180" s="334"/>
    </row>
    <row r="181" spans="2:20">
      <c r="B181" s="334"/>
      <c r="C181" s="334"/>
      <c r="D181" s="334"/>
      <c r="E181" s="334"/>
      <c r="F181" s="334"/>
      <c r="G181" s="334"/>
      <c r="H181" s="334"/>
      <c r="I181" s="334"/>
      <c r="J181" s="334"/>
      <c r="K181" s="334"/>
      <c r="L181" s="334"/>
      <c r="N181" s="334"/>
      <c r="O181" s="334"/>
      <c r="P181" s="334"/>
      <c r="Q181" s="334"/>
      <c r="R181" s="334"/>
      <c r="S181" s="334"/>
      <c r="T181" s="334"/>
    </row>
    <row r="182" spans="2:20">
      <c r="B182" s="334"/>
      <c r="C182" s="334"/>
      <c r="D182" s="334"/>
      <c r="E182" s="334"/>
      <c r="F182" s="334"/>
      <c r="G182" s="334"/>
      <c r="H182" s="334"/>
      <c r="I182" s="334"/>
      <c r="J182" s="334"/>
      <c r="K182" s="334"/>
      <c r="L182" s="334"/>
      <c r="N182" s="334"/>
      <c r="O182" s="334"/>
      <c r="P182" s="334"/>
      <c r="Q182" s="334"/>
      <c r="R182" s="334"/>
      <c r="S182" s="334"/>
      <c r="T182" s="334"/>
    </row>
    <row r="183" spans="2:20">
      <c r="B183" s="334"/>
      <c r="C183" s="334"/>
      <c r="D183" s="334"/>
      <c r="E183" s="334"/>
      <c r="F183" s="334"/>
      <c r="G183" s="334"/>
      <c r="H183" s="334"/>
      <c r="I183" s="334"/>
      <c r="J183" s="334"/>
      <c r="K183" s="334"/>
      <c r="L183" s="334"/>
      <c r="N183" s="334"/>
      <c r="O183" s="334"/>
      <c r="P183" s="334"/>
      <c r="Q183" s="334"/>
      <c r="R183" s="334"/>
      <c r="S183" s="334"/>
      <c r="T183" s="334"/>
    </row>
    <row r="184" spans="2:20">
      <c r="B184" s="334"/>
      <c r="C184" s="334"/>
      <c r="D184" s="334"/>
      <c r="E184" s="334"/>
      <c r="F184" s="334"/>
      <c r="G184" s="334"/>
      <c r="H184" s="334"/>
      <c r="I184" s="334"/>
      <c r="J184" s="334"/>
      <c r="K184" s="334"/>
      <c r="L184" s="334"/>
      <c r="N184" s="334"/>
      <c r="O184" s="334"/>
      <c r="P184" s="334"/>
      <c r="Q184" s="334"/>
      <c r="R184" s="334"/>
      <c r="S184" s="334"/>
      <c r="T184" s="334"/>
    </row>
    <row r="185" spans="2:20">
      <c r="B185" s="334"/>
      <c r="C185" s="334"/>
      <c r="D185" s="334"/>
      <c r="E185" s="334"/>
      <c r="F185" s="334"/>
      <c r="G185" s="334"/>
      <c r="H185" s="334"/>
      <c r="I185" s="334"/>
      <c r="J185" s="334"/>
      <c r="K185" s="334"/>
      <c r="L185" s="334"/>
      <c r="N185" s="334"/>
      <c r="O185" s="334"/>
      <c r="P185" s="334"/>
      <c r="Q185" s="334"/>
      <c r="R185" s="334"/>
      <c r="S185" s="334"/>
      <c r="T185" s="334"/>
    </row>
    <row r="186" spans="2:20">
      <c r="B186" s="334"/>
      <c r="C186" s="334"/>
      <c r="D186" s="334"/>
      <c r="E186" s="334"/>
      <c r="F186" s="334"/>
      <c r="G186" s="334"/>
      <c r="H186" s="334"/>
      <c r="I186" s="334"/>
      <c r="J186" s="334"/>
      <c r="K186" s="334"/>
      <c r="L186" s="334"/>
      <c r="N186" s="334"/>
      <c r="O186" s="334"/>
      <c r="P186" s="334"/>
      <c r="Q186" s="334"/>
      <c r="R186" s="334"/>
      <c r="S186" s="334"/>
      <c r="T186" s="334"/>
    </row>
    <row r="187" spans="2:20">
      <c r="B187" s="334"/>
      <c r="C187" s="334"/>
      <c r="D187" s="334"/>
      <c r="E187" s="334"/>
      <c r="F187" s="334"/>
      <c r="G187" s="334"/>
      <c r="H187" s="334"/>
      <c r="I187" s="334"/>
      <c r="J187" s="334"/>
      <c r="K187" s="334"/>
      <c r="L187" s="334"/>
      <c r="N187" s="334"/>
      <c r="O187" s="334"/>
      <c r="P187" s="334"/>
      <c r="Q187" s="334"/>
      <c r="R187" s="334"/>
      <c r="S187" s="334"/>
      <c r="T187" s="334"/>
    </row>
    <row r="188" spans="2:20">
      <c r="B188" s="334"/>
      <c r="C188" s="334"/>
      <c r="D188" s="334"/>
      <c r="E188" s="334"/>
      <c r="F188" s="334"/>
      <c r="G188" s="334"/>
      <c r="H188" s="334"/>
      <c r="I188" s="334"/>
      <c r="J188" s="334"/>
      <c r="K188" s="334"/>
      <c r="L188" s="334"/>
      <c r="N188" s="334"/>
      <c r="O188" s="334"/>
      <c r="P188" s="334"/>
      <c r="Q188" s="334"/>
      <c r="R188" s="334"/>
      <c r="S188" s="334"/>
      <c r="T188" s="334"/>
    </row>
    <row r="189" spans="2:20">
      <c r="B189" s="334"/>
      <c r="C189" s="334"/>
      <c r="D189" s="334"/>
      <c r="E189" s="334"/>
      <c r="F189" s="334"/>
      <c r="G189" s="334"/>
      <c r="H189" s="334"/>
      <c r="I189" s="334"/>
      <c r="J189" s="334"/>
      <c r="K189" s="334"/>
      <c r="L189" s="334"/>
      <c r="N189" s="334"/>
      <c r="O189" s="334"/>
      <c r="P189" s="334"/>
      <c r="Q189" s="334"/>
      <c r="R189" s="334"/>
      <c r="S189" s="334"/>
      <c r="T189" s="334"/>
    </row>
    <row r="190" spans="2:20">
      <c r="B190" s="334"/>
      <c r="C190" s="334"/>
      <c r="D190" s="334"/>
      <c r="E190" s="334"/>
      <c r="F190" s="334"/>
      <c r="G190" s="334"/>
      <c r="H190" s="334"/>
      <c r="I190" s="334"/>
      <c r="J190" s="334"/>
      <c r="K190" s="334"/>
      <c r="L190" s="334"/>
      <c r="N190" s="334"/>
      <c r="O190" s="334"/>
      <c r="P190" s="334"/>
      <c r="Q190" s="334"/>
      <c r="R190" s="334"/>
      <c r="S190" s="334"/>
      <c r="T190" s="334"/>
    </row>
    <row r="191" spans="2:20">
      <c r="B191" s="334"/>
      <c r="C191" s="334"/>
      <c r="D191" s="334"/>
      <c r="E191" s="334"/>
      <c r="F191" s="334"/>
      <c r="G191" s="334"/>
      <c r="H191" s="334"/>
      <c r="I191" s="334"/>
      <c r="J191" s="334"/>
      <c r="K191" s="334"/>
      <c r="L191" s="334"/>
      <c r="N191" s="334"/>
      <c r="O191" s="334"/>
      <c r="P191" s="334"/>
      <c r="Q191" s="334"/>
      <c r="R191" s="334"/>
      <c r="S191" s="334"/>
      <c r="T191" s="334"/>
    </row>
    <row r="192" spans="2:20">
      <c r="B192" s="334"/>
      <c r="C192" s="334"/>
      <c r="D192" s="334"/>
      <c r="E192" s="334"/>
      <c r="F192" s="334"/>
      <c r="G192" s="334"/>
      <c r="H192" s="334"/>
      <c r="I192" s="334"/>
      <c r="J192" s="334"/>
      <c r="K192" s="334"/>
      <c r="L192" s="334"/>
      <c r="N192" s="334"/>
      <c r="O192" s="334"/>
      <c r="P192" s="334"/>
      <c r="Q192" s="334"/>
      <c r="R192" s="334"/>
      <c r="S192" s="334"/>
      <c r="T192" s="334"/>
    </row>
    <row r="193" spans="2:20">
      <c r="B193" s="334"/>
      <c r="C193" s="334"/>
      <c r="D193" s="334"/>
      <c r="E193" s="334"/>
      <c r="F193" s="334"/>
      <c r="G193" s="334"/>
      <c r="H193" s="334"/>
      <c r="I193" s="334"/>
      <c r="J193" s="334"/>
      <c r="K193" s="334"/>
      <c r="L193" s="334"/>
      <c r="N193" s="334"/>
      <c r="O193" s="334"/>
      <c r="P193" s="334"/>
      <c r="Q193" s="334"/>
      <c r="R193" s="334"/>
      <c r="S193" s="334"/>
      <c r="T193" s="334"/>
    </row>
    <row r="194" spans="2:20">
      <c r="B194" s="334"/>
      <c r="C194" s="334"/>
      <c r="D194" s="334"/>
      <c r="E194" s="334"/>
      <c r="F194" s="334"/>
      <c r="G194" s="334"/>
      <c r="H194" s="334"/>
      <c r="I194" s="334"/>
      <c r="J194" s="334"/>
      <c r="K194" s="334"/>
      <c r="L194" s="334"/>
      <c r="N194" s="334"/>
      <c r="O194" s="334"/>
      <c r="P194" s="334"/>
      <c r="Q194" s="334"/>
      <c r="R194" s="334"/>
      <c r="S194" s="334"/>
      <c r="T194" s="334"/>
    </row>
    <row r="195" spans="2:20">
      <c r="B195" s="334"/>
      <c r="C195" s="334"/>
      <c r="D195" s="334"/>
      <c r="E195" s="334"/>
      <c r="F195" s="334"/>
      <c r="G195" s="334"/>
      <c r="H195" s="334"/>
      <c r="I195" s="334"/>
      <c r="J195" s="334"/>
      <c r="K195" s="334"/>
      <c r="L195" s="334"/>
      <c r="N195" s="334"/>
      <c r="O195" s="334"/>
      <c r="P195" s="334"/>
      <c r="Q195" s="334"/>
      <c r="R195" s="334"/>
      <c r="S195" s="334"/>
      <c r="T195" s="334"/>
    </row>
    <row r="196" spans="2:20">
      <c r="B196" s="334"/>
      <c r="C196" s="334"/>
      <c r="D196" s="334"/>
      <c r="E196" s="334"/>
      <c r="F196" s="334"/>
      <c r="G196" s="334"/>
      <c r="H196" s="334"/>
      <c r="I196" s="334"/>
      <c r="J196" s="334"/>
      <c r="K196" s="334"/>
      <c r="L196" s="334"/>
      <c r="N196" s="334"/>
      <c r="O196" s="334"/>
      <c r="P196" s="334"/>
      <c r="Q196" s="334"/>
      <c r="R196" s="334"/>
      <c r="S196" s="334"/>
      <c r="T196" s="334"/>
    </row>
    <row r="197" spans="2:20">
      <c r="B197" s="334"/>
      <c r="C197" s="334"/>
      <c r="D197" s="334"/>
      <c r="E197" s="334"/>
      <c r="F197" s="334"/>
      <c r="G197" s="334"/>
      <c r="H197" s="334"/>
      <c r="I197" s="334"/>
      <c r="J197" s="334"/>
      <c r="K197" s="334"/>
      <c r="L197" s="334"/>
      <c r="N197" s="334"/>
      <c r="O197" s="334"/>
      <c r="P197" s="334"/>
      <c r="Q197" s="334"/>
      <c r="R197" s="334"/>
      <c r="S197" s="334"/>
      <c r="T197" s="334"/>
    </row>
    <row r="198" spans="2:20">
      <c r="B198" s="334"/>
      <c r="C198" s="334"/>
      <c r="D198" s="334"/>
      <c r="E198" s="334"/>
      <c r="F198" s="334"/>
      <c r="G198" s="334"/>
      <c r="H198" s="334"/>
      <c r="I198" s="334"/>
      <c r="J198" s="334"/>
      <c r="K198" s="334"/>
      <c r="L198" s="334"/>
      <c r="N198" s="334"/>
      <c r="O198" s="334"/>
      <c r="P198" s="334"/>
      <c r="Q198" s="334"/>
      <c r="R198" s="334"/>
      <c r="S198" s="334"/>
      <c r="T198" s="334"/>
    </row>
    <row r="199" spans="2:20">
      <c r="B199" s="334"/>
      <c r="C199" s="334"/>
      <c r="D199" s="334"/>
      <c r="E199" s="334"/>
      <c r="F199" s="334"/>
      <c r="G199" s="334"/>
      <c r="H199" s="334"/>
      <c r="I199" s="334"/>
      <c r="J199" s="334"/>
      <c r="K199" s="334"/>
      <c r="L199" s="334"/>
      <c r="N199" s="334"/>
      <c r="O199" s="334"/>
      <c r="P199" s="334"/>
      <c r="Q199" s="334"/>
      <c r="R199" s="334"/>
      <c r="S199" s="334"/>
      <c r="T199" s="334"/>
    </row>
    <row r="200" spans="2:20">
      <c r="B200" s="334"/>
      <c r="C200" s="334"/>
      <c r="D200" s="334"/>
      <c r="E200" s="334"/>
      <c r="F200" s="334"/>
      <c r="G200" s="334"/>
      <c r="H200" s="334"/>
      <c r="I200" s="334"/>
      <c r="J200" s="334"/>
      <c r="K200" s="334"/>
      <c r="L200" s="334"/>
      <c r="N200" s="334"/>
      <c r="O200" s="334"/>
      <c r="P200" s="334"/>
      <c r="Q200" s="334"/>
      <c r="R200" s="334"/>
      <c r="S200" s="334"/>
      <c r="T200" s="334"/>
    </row>
    <row r="201" spans="2:20">
      <c r="B201" s="334"/>
      <c r="C201" s="334"/>
      <c r="D201" s="334"/>
      <c r="E201" s="334"/>
      <c r="F201" s="334"/>
      <c r="G201" s="334"/>
      <c r="H201" s="334"/>
      <c r="I201" s="334"/>
      <c r="J201" s="334"/>
      <c r="K201" s="334"/>
      <c r="L201" s="334"/>
      <c r="N201" s="334"/>
      <c r="O201" s="334"/>
      <c r="P201" s="334"/>
      <c r="Q201" s="334"/>
      <c r="R201" s="334"/>
      <c r="S201" s="334"/>
      <c r="T201" s="334"/>
    </row>
    <row r="202" spans="2:20">
      <c r="B202" s="334"/>
      <c r="C202" s="334"/>
      <c r="D202" s="334"/>
      <c r="E202" s="334"/>
      <c r="F202" s="334"/>
      <c r="G202" s="334"/>
      <c r="H202" s="334"/>
      <c r="I202" s="334"/>
      <c r="J202" s="334"/>
      <c r="K202" s="334"/>
      <c r="L202" s="334"/>
      <c r="N202" s="334"/>
      <c r="O202" s="334"/>
      <c r="P202" s="334"/>
      <c r="Q202" s="334"/>
      <c r="R202" s="334"/>
      <c r="S202" s="334"/>
      <c r="T202" s="334"/>
    </row>
    <row r="203" spans="2:20">
      <c r="B203" s="334"/>
      <c r="C203" s="334"/>
      <c r="D203" s="334"/>
      <c r="E203" s="334"/>
      <c r="F203" s="334"/>
      <c r="G203" s="334"/>
      <c r="H203" s="334"/>
      <c r="I203" s="334"/>
      <c r="J203" s="334"/>
      <c r="K203" s="334"/>
      <c r="L203" s="334"/>
      <c r="N203" s="334"/>
      <c r="O203" s="334"/>
      <c r="P203" s="334"/>
      <c r="Q203" s="334"/>
      <c r="R203" s="334"/>
      <c r="S203" s="334"/>
      <c r="T203" s="334"/>
    </row>
    <row r="204" spans="2:20">
      <c r="B204" s="334"/>
      <c r="C204" s="334"/>
      <c r="D204" s="334"/>
      <c r="E204" s="334"/>
      <c r="F204" s="334"/>
      <c r="G204" s="334"/>
      <c r="H204" s="334"/>
      <c r="I204" s="334"/>
      <c r="J204" s="334"/>
      <c r="K204" s="334"/>
      <c r="L204" s="334"/>
      <c r="N204" s="334"/>
      <c r="O204" s="334"/>
      <c r="P204" s="334"/>
      <c r="Q204" s="334"/>
      <c r="R204" s="334"/>
      <c r="S204" s="334"/>
      <c r="T204" s="334"/>
    </row>
    <row r="205" spans="2:20">
      <c r="B205" s="334"/>
      <c r="C205" s="334"/>
      <c r="D205" s="334"/>
      <c r="E205" s="334"/>
      <c r="F205" s="334"/>
      <c r="G205" s="334"/>
      <c r="H205" s="334"/>
      <c r="I205" s="334"/>
      <c r="J205" s="334"/>
      <c r="K205" s="334"/>
      <c r="L205" s="334"/>
      <c r="N205" s="334"/>
      <c r="O205" s="334"/>
      <c r="P205" s="334"/>
      <c r="Q205" s="334"/>
      <c r="R205" s="334"/>
      <c r="S205" s="334"/>
      <c r="T205" s="334"/>
    </row>
    <row r="206" spans="2:20">
      <c r="B206" s="334"/>
      <c r="C206" s="334"/>
      <c r="D206" s="334"/>
      <c r="E206" s="334"/>
      <c r="F206" s="334"/>
      <c r="G206" s="334"/>
      <c r="H206" s="334"/>
      <c r="I206" s="334"/>
      <c r="J206" s="334"/>
      <c r="K206" s="334"/>
      <c r="L206" s="334"/>
      <c r="N206" s="334"/>
      <c r="O206" s="334"/>
      <c r="P206" s="334"/>
      <c r="Q206" s="334"/>
      <c r="R206" s="334"/>
      <c r="S206" s="334"/>
      <c r="T206" s="334"/>
    </row>
    <row r="207" spans="2:20">
      <c r="B207" s="334"/>
      <c r="C207" s="334"/>
      <c r="D207" s="334"/>
      <c r="E207" s="334"/>
      <c r="F207" s="334"/>
      <c r="G207" s="334"/>
      <c r="H207" s="334"/>
      <c r="I207" s="334"/>
      <c r="J207" s="334"/>
      <c r="K207" s="334"/>
      <c r="L207" s="334"/>
      <c r="N207" s="334"/>
      <c r="O207" s="334"/>
      <c r="P207" s="334"/>
      <c r="Q207" s="334"/>
      <c r="R207" s="334"/>
      <c r="S207" s="334"/>
      <c r="T207" s="334"/>
    </row>
    <row r="208" spans="2:20">
      <c r="B208" s="334"/>
      <c r="C208" s="334"/>
      <c r="D208" s="334"/>
      <c r="E208" s="334"/>
      <c r="F208" s="334"/>
      <c r="G208" s="334"/>
      <c r="H208" s="334"/>
      <c r="I208" s="334"/>
      <c r="J208" s="334"/>
      <c r="K208" s="334"/>
      <c r="L208" s="334"/>
      <c r="N208" s="334"/>
      <c r="O208" s="334"/>
      <c r="P208" s="334"/>
      <c r="Q208" s="334"/>
      <c r="R208" s="334"/>
      <c r="S208" s="334"/>
      <c r="T208" s="334"/>
    </row>
    <row r="209" spans="2:20">
      <c r="B209" s="334"/>
      <c r="C209" s="334"/>
      <c r="D209" s="334"/>
      <c r="E209" s="334"/>
      <c r="F209" s="334"/>
      <c r="G209" s="334"/>
      <c r="H209" s="334"/>
      <c r="I209" s="334"/>
      <c r="J209" s="334"/>
      <c r="K209" s="334"/>
      <c r="L209" s="334"/>
      <c r="N209" s="334"/>
      <c r="O209" s="334"/>
      <c r="P209" s="334"/>
      <c r="Q209" s="334"/>
      <c r="R209" s="334"/>
      <c r="S209" s="334"/>
      <c r="T209" s="334"/>
    </row>
    <row r="210" spans="2:20">
      <c r="B210" s="334"/>
      <c r="C210" s="334"/>
      <c r="D210" s="334"/>
      <c r="E210" s="334"/>
      <c r="F210" s="334"/>
      <c r="G210" s="334"/>
      <c r="H210" s="334"/>
      <c r="I210" s="334"/>
      <c r="J210" s="334"/>
      <c r="K210" s="334"/>
      <c r="L210" s="334"/>
      <c r="N210" s="334"/>
      <c r="O210" s="334"/>
      <c r="P210" s="334"/>
      <c r="Q210" s="334"/>
      <c r="R210" s="334"/>
      <c r="S210" s="334"/>
      <c r="T210" s="334"/>
    </row>
    <row r="211" spans="2:20">
      <c r="B211" s="334"/>
      <c r="C211" s="334"/>
      <c r="D211" s="334"/>
      <c r="E211" s="334"/>
      <c r="F211" s="334"/>
      <c r="G211" s="334"/>
      <c r="H211" s="334"/>
      <c r="I211" s="334"/>
      <c r="J211" s="334"/>
      <c r="K211" s="334"/>
      <c r="L211" s="334"/>
      <c r="N211" s="334"/>
      <c r="O211" s="334"/>
      <c r="P211" s="334"/>
      <c r="Q211" s="334"/>
      <c r="R211" s="334"/>
      <c r="S211" s="334"/>
      <c r="T211" s="334"/>
    </row>
    <row r="212" spans="2:20">
      <c r="B212" s="334"/>
      <c r="C212" s="334"/>
      <c r="D212" s="334"/>
      <c r="E212" s="334"/>
      <c r="F212" s="334"/>
      <c r="G212" s="334"/>
      <c r="H212" s="334"/>
      <c r="I212" s="334"/>
      <c r="J212" s="334"/>
      <c r="K212" s="334"/>
      <c r="L212" s="334"/>
      <c r="N212" s="334"/>
      <c r="O212" s="334"/>
      <c r="P212" s="334"/>
      <c r="Q212" s="334"/>
      <c r="R212" s="334"/>
      <c r="S212" s="334"/>
      <c r="T212" s="334"/>
    </row>
    <row r="213" spans="2:20">
      <c r="B213" s="334"/>
      <c r="C213" s="334"/>
      <c r="D213" s="334"/>
      <c r="E213" s="334"/>
      <c r="F213" s="334"/>
      <c r="G213" s="334"/>
      <c r="H213" s="334"/>
      <c r="I213" s="334"/>
      <c r="J213" s="334"/>
      <c r="K213" s="334"/>
      <c r="L213" s="334"/>
      <c r="N213" s="334"/>
      <c r="O213" s="334"/>
      <c r="P213" s="334"/>
      <c r="Q213" s="334"/>
      <c r="R213" s="334"/>
      <c r="S213" s="334"/>
      <c r="T213" s="334"/>
    </row>
    <row r="214" spans="2:20">
      <c r="B214" s="334"/>
      <c r="C214" s="334"/>
      <c r="D214" s="334"/>
      <c r="E214" s="334"/>
      <c r="F214" s="334"/>
      <c r="G214" s="334"/>
      <c r="H214" s="334"/>
      <c r="I214" s="334"/>
      <c r="J214" s="334"/>
      <c r="K214" s="334"/>
      <c r="L214" s="334"/>
      <c r="N214" s="334"/>
      <c r="O214" s="334"/>
      <c r="P214" s="334"/>
      <c r="Q214" s="334"/>
      <c r="R214" s="334"/>
      <c r="S214" s="334"/>
      <c r="T214" s="334"/>
    </row>
    <row r="215" spans="2:20">
      <c r="B215" s="334"/>
      <c r="C215" s="334"/>
      <c r="D215" s="334"/>
      <c r="E215" s="334"/>
      <c r="F215" s="334"/>
      <c r="G215" s="334"/>
      <c r="H215" s="334"/>
      <c r="I215" s="334"/>
      <c r="J215" s="334"/>
      <c r="K215" s="334"/>
      <c r="L215" s="334"/>
      <c r="N215" s="334"/>
      <c r="O215" s="334"/>
      <c r="P215" s="334"/>
      <c r="Q215" s="334"/>
      <c r="R215" s="334"/>
      <c r="S215" s="334"/>
      <c r="T215" s="334"/>
    </row>
    <row r="216" spans="2:20">
      <c r="B216" s="334"/>
      <c r="C216" s="334"/>
      <c r="D216" s="334"/>
      <c r="E216" s="334"/>
      <c r="F216" s="334"/>
      <c r="G216" s="334"/>
      <c r="H216" s="334"/>
      <c r="I216" s="334"/>
      <c r="J216" s="334"/>
      <c r="K216" s="334"/>
      <c r="L216" s="334"/>
      <c r="N216" s="334"/>
      <c r="O216" s="334"/>
      <c r="P216" s="334"/>
      <c r="Q216" s="334"/>
      <c r="R216" s="334"/>
      <c r="S216" s="334"/>
      <c r="T216" s="334"/>
    </row>
    <row r="217" spans="2:20">
      <c r="B217" s="334"/>
      <c r="C217" s="334"/>
      <c r="D217" s="334"/>
      <c r="E217" s="334"/>
      <c r="F217" s="334"/>
      <c r="G217" s="334"/>
      <c r="H217" s="334"/>
      <c r="I217" s="334"/>
      <c r="J217" s="334"/>
      <c r="K217" s="334"/>
      <c r="L217" s="334"/>
      <c r="N217" s="334"/>
      <c r="O217" s="334"/>
      <c r="P217" s="334"/>
      <c r="Q217" s="334"/>
      <c r="R217" s="334"/>
      <c r="S217" s="334"/>
      <c r="T217" s="334"/>
    </row>
    <row r="218" spans="2:20">
      <c r="B218" s="334"/>
      <c r="C218" s="334"/>
      <c r="D218" s="334"/>
      <c r="E218" s="334"/>
      <c r="F218" s="334"/>
      <c r="G218" s="334"/>
      <c r="H218" s="334"/>
      <c r="I218" s="334"/>
      <c r="J218" s="334"/>
      <c r="K218" s="334"/>
      <c r="L218" s="334"/>
      <c r="N218" s="334"/>
      <c r="O218" s="334"/>
      <c r="P218" s="334"/>
      <c r="Q218" s="334"/>
      <c r="R218" s="334"/>
      <c r="S218" s="334"/>
      <c r="T218" s="334"/>
    </row>
  </sheetData>
  <sheetProtection algorithmName="SHA-512" hashValue="Py+E+85d2QOsSktMZ87sgggtHVhPUl58zaA8QcLjCctY/SxPtoMgMOy+/cUTaI/o8mX/hyZ15dsrcoHfgURYAw==" saltValue="S5dvMukDgwuGrroPK+XofA==" spinCount="100000" sheet="1" selectLockedCells="1"/>
  <protectedRanges>
    <protectedRange sqref="C20:L35" name="範圍2"/>
    <protectedRange sqref="C7:I13" name="範圍1"/>
    <protectedRange sqref="M4:M7 M25:M32 M34:M35" name="範圍1_2"/>
  </protectedRanges>
  <mergeCells count="62">
    <mergeCell ref="C17:L17"/>
    <mergeCell ref="B36:L36"/>
    <mergeCell ref="B29:B31"/>
    <mergeCell ref="C29:C31"/>
    <mergeCell ref="D29:D31"/>
    <mergeCell ref="E29:E31"/>
    <mergeCell ref="B32:B34"/>
    <mergeCell ref="C32:C34"/>
    <mergeCell ref="D32:D34"/>
    <mergeCell ref="E32:E34"/>
    <mergeCell ref="B23:B25"/>
    <mergeCell ref="C23:C25"/>
    <mergeCell ref="D23:D25"/>
    <mergeCell ref="E23:E25"/>
    <mergeCell ref="F18:L19"/>
    <mergeCell ref="F20:L22"/>
    <mergeCell ref="B26:B28"/>
    <mergeCell ref="C26:C28"/>
    <mergeCell ref="D26:D28"/>
    <mergeCell ref="E26:E28"/>
    <mergeCell ref="F23:L25"/>
    <mergeCell ref="B20:B22"/>
    <mergeCell ref="C20:C22"/>
    <mergeCell ref="D20:D22"/>
    <mergeCell ref="E20:E22"/>
    <mergeCell ref="C18:C19"/>
    <mergeCell ref="D18:D19"/>
    <mergeCell ref="E18:E19"/>
    <mergeCell ref="F14:I15"/>
    <mergeCell ref="J14:L15"/>
    <mergeCell ref="B15:E15"/>
    <mergeCell ref="C16:L16"/>
    <mergeCell ref="C14:E14"/>
    <mergeCell ref="J9:L9"/>
    <mergeCell ref="C10:E10"/>
    <mergeCell ref="F10:I10"/>
    <mergeCell ref="J10:L10"/>
    <mergeCell ref="C13:E13"/>
    <mergeCell ref="F13:I13"/>
    <mergeCell ref="J13:L13"/>
    <mergeCell ref="C11:E11"/>
    <mergeCell ref="F11:I11"/>
    <mergeCell ref="J11:L11"/>
    <mergeCell ref="C12:E12"/>
    <mergeCell ref="F12:I12"/>
    <mergeCell ref="J12:L12"/>
    <mergeCell ref="F32:L34"/>
    <mergeCell ref="C2:L2"/>
    <mergeCell ref="C3:L3"/>
    <mergeCell ref="C4:L4"/>
    <mergeCell ref="C6:E6"/>
    <mergeCell ref="C5:E5"/>
    <mergeCell ref="F5:I6"/>
    <mergeCell ref="J5:L6"/>
    <mergeCell ref="C7:E7"/>
    <mergeCell ref="F7:I7"/>
    <mergeCell ref="J7:L7"/>
    <mergeCell ref="C8:E8"/>
    <mergeCell ref="F8:I8"/>
    <mergeCell ref="J8:L8"/>
    <mergeCell ref="C9:E9"/>
    <mergeCell ref="F9:I9"/>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6">
    <pageSetUpPr fitToPage="1"/>
  </sheetPr>
  <dimension ref="A1:K32"/>
  <sheetViews>
    <sheetView view="pageBreakPreview" topLeftCell="A6" zoomScale="80" zoomScaleSheetLayoutView="80" workbookViewId="0">
      <selection activeCell="C6" sqref="C6:D6"/>
    </sheetView>
  </sheetViews>
  <sheetFormatPr defaultColWidth="9" defaultRowHeight="48.75" customHeight="1"/>
  <cols>
    <col min="1" max="1" width="1.125" style="106" customWidth="1"/>
    <col min="2" max="2" width="7.125" style="106" customWidth="1"/>
    <col min="3" max="3" width="12.125" style="106" customWidth="1"/>
    <col min="4" max="4" width="16.625" style="106" customWidth="1"/>
    <col min="5" max="5" width="15.875" style="106" customWidth="1"/>
    <col min="6" max="6" width="13.5" style="106" customWidth="1"/>
    <col min="7" max="7" width="6" style="106" customWidth="1"/>
    <col min="8" max="8" width="16.125" style="106" customWidth="1"/>
    <col min="9" max="9" width="7.875" style="106" customWidth="1"/>
    <col min="10" max="10" width="8.375" style="106" customWidth="1"/>
    <col min="11" max="11" width="5" style="106" customWidth="1"/>
    <col min="12" max="12" width="1.125" style="106" customWidth="1"/>
    <col min="13" max="16384" width="9" style="106"/>
  </cols>
  <sheetData>
    <row r="1" spans="1:11" ht="8.25" customHeight="1"/>
    <row r="2" spans="1:11" ht="25.5" customHeight="1">
      <c r="B2" s="258"/>
      <c r="C2" s="258"/>
      <c r="D2" s="258"/>
      <c r="E2" s="258"/>
      <c r="F2" s="258"/>
      <c r="G2" s="258"/>
      <c r="H2" s="258"/>
      <c r="I2" s="1081" t="s">
        <v>130</v>
      </c>
      <c r="J2" s="1081"/>
      <c r="K2" s="1081"/>
    </row>
    <row r="3" spans="1:11" ht="21.75" customHeight="1">
      <c r="B3" s="1082" t="s">
        <v>131</v>
      </c>
      <c r="C3" s="1082"/>
      <c r="D3" s="1082"/>
      <c r="E3" s="1082"/>
      <c r="F3" s="1082"/>
      <c r="G3" s="1082"/>
      <c r="H3" s="1082"/>
      <c r="I3" s="1082"/>
      <c r="J3" s="1082"/>
      <c r="K3" s="1082"/>
    </row>
    <row r="4" spans="1:11" ht="16.5" customHeight="1">
      <c r="B4" s="1083"/>
      <c r="C4" s="1083"/>
      <c r="D4" s="1083"/>
      <c r="E4" s="1083"/>
      <c r="F4" s="1083"/>
      <c r="G4" s="1083"/>
      <c r="H4" s="1083"/>
      <c r="I4" s="1083"/>
      <c r="J4" s="1083"/>
      <c r="K4" s="1083"/>
    </row>
    <row r="5" spans="1:11" ht="38.25" customHeight="1">
      <c r="B5" s="1084" t="s">
        <v>183</v>
      </c>
      <c r="C5" s="1084"/>
      <c r="D5" s="1084"/>
      <c r="E5" s="1084"/>
      <c r="F5" s="1084"/>
      <c r="G5" s="1084"/>
      <c r="H5" s="1084"/>
      <c r="I5" s="1084"/>
      <c r="J5" s="1084"/>
      <c r="K5" s="1084"/>
    </row>
    <row r="6" spans="1:11" ht="24.95" customHeight="1">
      <c r="B6" s="258" t="s">
        <v>665</v>
      </c>
      <c r="C6" s="1085"/>
      <c r="D6" s="1085"/>
      <c r="E6" s="258"/>
      <c r="F6" s="258"/>
      <c r="G6" s="1084"/>
      <c r="H6" s="1084"/>
      <c r="I6" s="1084"/>
      <c r="J6" s="1084"/>
      <c r="K6" s="1084"/>
    </row>
    <row r="7" spans="1:11" ht="25.5" customHeight="1">
      <c r="B7" s="258"/>
      <c r="C7" s="258"/>
      <c r="D7" s="258"/>
      <c r="E7" s="258"/>
      <c r="F7" s="258"/>
      <c r="G7" s="499"/>
      <c r="H7" s="499"/>
      <c r="I7" s="499"/>
      <c r="J7" s="499"/>
      <c r="K7" s="499"/>
    </row>
    <row r="8" spans="1:11" ht="21.75" customHeight="1">
      <c r="B8" s="1077" t="s">
        <v>755</v>
      </c>
      <c r="C8" s="1077"/>
      <c r="D8" s="1077"/>
      <c r="E8" s="1077"/>
      <c r="F8" s="1077"/>
      <c r="G8" s="1077"/>
      <c r="H8" s="1077"/>
      <c r="I8" s="1077"/>
      <c r="J8" s="1077"/>
      <c r="K8" s="1077"/>
    </row>
    <row r="9" spans="1:11" ht="46.5" customHeight="1">
      <c r="B9" s="1087" t="s">
        <v>756</v>
      </c>
      <c r="C9" s="1087"/>
      <c r="D9" s="1087"/>
      <c r="E9" s="1087"/>
      <c r="F9" s="1087"/>
      <c r="G9" s="1087"/>
      <c r="H9" s="1087"/>
      <c r="I9" s="1087"/>
      <c r="J9" s="1087"/>
      <c r="K9" s="1087"/>
    </row>
    <row r="10" spans="1:11" ht="103.5" customHeight="1">
      <c r="B10" s="1076" t="s">
        <v>838</v>
      </c>
      <c r="C10" s="1076"/>
      <c r="D10" s="1076"/>
      <c r="E10" s="1076"/>
      <c r="F10" s="1076"/>
      <c r="G10" s="1076"/>
      <c r="H10" s="1076"/>
      <c r="I10" s="1076"/>
      <c r="J10" s="1076"/>
      <c r="K10" s="1076"/>
    </row>
    <row r="11" spans="1:11" ht="69" customHeight="1">
      <c r="B11" s="1076" t="s">
        <v>666</v>
      </c>
      <c r="C11" s="1076"/>
      <c r="D11" s="1076"/>
      <c r="E11" s="1076"/>
      <c r="F11" s="1076"/>
      <c r="G11" s="1076"/>
      <c r="H11" s="1076"/>
      <c r="I11" s="1076"/>
      <c r="J11" s="1076"/>
      <c r="K11" s="1076"/>
    </row>
    <row r="12" spans="1:11" ht="86.25" customHeight="1">
      <c r="B12" s="1076" t="s">
        <v>839</v>
      </c>
      <c r="C12" s="1076"/>
      <c r="D12" s="1076"/>
      <c r="E12" s="1076"/>
      <c r="F12" s="1076"/>
      <c r="G12" s="1076"/>
      <c r="H12" s="1076"/>
      <c r="I12" s="1076"/>
      <c r="J12" s="1076"/>
      <c r="K12" s="1076"/>
    </row>
    <row r="13" spans="1:11" ht="88.5" customHeight="1">
      <c r="B13" s="1076" t="s">
        <v>840</v>
      </c>
      <c r="C13" s="1076"/>
      <c r="D13" s="1076"/>
      <c r="E13" s="1076"/>
      <c r="F13" s="1076"/>
      <c r="G13" s="1076"/>
      <c r="H13" s="1076"/>
      <c r="I13" s="1076"/>
      <c r="J13" s="1076"/>
      <c r="K13" s="1076"/>
    </row>
    <row r="14" spans="1:11" ht="25.5" customHeight="1">
      <c r="A14" s="205"/>
      <c r="B14" s="1090" t="s">
        <v>231</v>
      </c>
      <c r="C14" s="1090"/>
      <c r="D14" s="1090"/>
      <c r="E14" s="1091"/>
      <c r="F14" s="1091"/>
      <c r="G14" s="1091"/>
      <c r="H14" s="1091"/>
      <c r="I14" s="1092"/>
      <c r="J14" s="1092"/>
      <c r="K14" s="127"/>
    </row>
    <row r="15" spans="1:11" ht="10.5" customHeight="1">
      <c r="A15" s="205"/>
      <c r="B15" s="1075"/>
      <c r="C15" s="1075"/>
      <c r="D15" s="1075"/>
      <c r="E15" s="1075"/>
      <c r="F15" s="1075"/>
      <c r="G15" s="1075"/>
      <c r="H15" s="1075"/>
      <c r="I15" s="1075"/>
      <c r="J15" s="1075"/>
      <c r="K15" s="1075"/>
    </row>
    <row r="16" spans="1:11" ht="24.95" customHeight="1">
      <c r="A16" s="205"/>
      <c r="B16" s="1088" t="s">
        <v>232</v>
      </c>
      <c r="C16" s="1088"/>
      <c r="D16" s="1088"/>
      <c r="E16" s="1078"/>
      <c r="F16" s="1078"/>
      <c r="G16" s="1078"/>
      <c r="H16" s="1078"/>
      <c r="I16" s="1078"/>
      <c r="J16" s="1078"/>
      <c r="K16" s="1078"/>
    </row>
    <row r="17" spans="1:11" s="266" customFormat="1" ht="9.9499999999999993" customHeight="1">
      <c r="A17" s="265"/>
      <c r="B17" s="131"/>
      <c r="C17" s="131"/>
      <c r="D17" s="131"/>
      <c r="E17" s="262"/>
      <c r="F17" s="262"/>
      <c r="G17" s="262"/>
      <c r="H17" s="262"/>
      <c r="I17" s="262"/>
      <c r="J17" s="262"/>
      <c r="K17" s="262"/>
    </row>
    <row r="18" spans="1:11" ht="24.95" customHeight="1">
      <c r="A18" s="205"/>
      <c r="B18" s="1089" t="s">
        <v>233</v>
      </c>
      <c r="C18" s="1089"/>
      <c r="D18" s="259" t="s">
        <v>234</v>
      </c>
      <c r="E18" s="1078"/>
      <c r="F18" s="1078"/>
      <c r="G18" s="1078"/>
      <c r="H18" s="1078"/>
      <c r="I18" s="1078"/>
      <c r="J18" s="1078"/>
      <c r="K18" s="1078"/>
    </row>
    <row r="19" spans="1:11" s="266" customFormat="1" ht="9.9499999999999993" customHeight="1">
      <c r="A19" s="265"/>
      <c r="B19" s="267"/>
      <c r="C19" s="267"/>
      <c r="D19" s="267"/>
      <c r="E19" s="262"/>
      <c r="F19" s="262"/>
      <c r="G19" s="262"/>
      <c r="H19" s="262"/>
      <c r="I19" s="262"/>
      <c r="J19" s="262"/>
      <c r="K19" s="262"/>
    </row>
    <row r="20" spans="1:11" ht="24.95" customHeight="1">
      <c r="A20" s="205"/>
      <c r="B20" s="260"/>
      <c r="C20" s="260"/>
      <c r="D20" s="260" t="s">
        <v>667</v>
      </c>
      <c r="E20" s="1078"/>
      <c r="F20" s="1078"/>
      <c r="G20" s="1078"/>
      <c r="H20" s="1078"/>
      <c r="I20" s="1078"/>
      <c r="J20" s="1078"/>
      <c r="K20" s="1078"/>
    </row>
    <row r="21" spans="1:11" s="266" customFormat="1" ht="9.9499999999999993" customHeight="1">
      <c r="A21" s="265"/>
      <c r="B21" s="268"/>
      <c r="C21" s="268"/>
      <c r="D21" s="268"/>
      <c r="E21" s="262"/>
      <c r="F21" s="262"/>
      <c r="G21" s="262"/>
      <c r="H21" s="262"/>
      <c r="I21" s="262"/>
      <c r="J21" s="262"/>
      <c r="K21" s="262"/>
    </row>
    <row r="22" spans="1:11" ht="24.95" customHeight="1">
      <c r="A22" s="205"/>
      <c r="B22" s="260"/>
      <c r="C22" s="260"/>
      <c r="D22" s="260" t="s">
        <v>235</v>
      </c>
      <c r="E22" s="1078"/>
      <c r="F22" s="1078"/>
      <c r="G22" s="1078"/>
      <c r="H22" s="1078"/>
      <c r="I22" s="1078"/>
      <c r="J22" s="1078"/>
      <c r="K22" s="1078"/>
    </row>
    <row r="23" spans="1:11" s="266" customFormat="1" ht="9.9499999999999993" customHeight="1">
      <c r="A23" s="265"/>
      <c r="B23" s="268"/>
      <c r="C23" s="268"/>
      <c r="D23" s="268"/>
      <c r="E23" s="262"/>
      <c r="F23" s="262"/>
      <c r="G23" s="262"/>
      <c r="H23" s="262"/>
      <c r="I23" s="262"/>
      <c r="J23" s="262"/>
      <c r="K23" s="262"/>
    </row>
    <row r="24" spans="1:11" ht="24.95" customHeight="1">
      <c r="A24" s="205"/>
      <c r="B24" s="260"/>
      <c r="C24" s="260"/>
      <c r="D24" s="260" t="s">
        <v>236</v>
      </c>
      <c r="E24" s="1078"/>
      <c r="F24" s="1078"/>
      <c r="G24" s="1078"/>
      <c r="H24" s="1078"/>
      <c r="I24" s="1078"/>
      <c r="J24" s="1078"/>
      <c r="K24" s="1078"/>
    </row>
    <row r="25" spans="1:11" s="266" customFormat="1" ht="9.9499999999999993" customHeight="1">
      <c r="A25" s="265"/>
      <c r="B25" s="1079"/>
      <c r="C25" s="1079"/>
      <c r="D25" s="1079"/>
      <c r="E25" s="262"/>
      <c r="F25" s="262"/>
      <c r="G25" s="262"/>
      <c r="H25" s="262"/>
      <c r="I25" s="262"/>
      <c r="J25" s="262"/>
      <c r="K25" s="262"/>
    </row>
    <row r="26" spans="1:11" ht="18.95" customHeight="1">
      <c r="A26" s="205"/>
      <c r="B26" s="499" t="s">
        <v>668</v>
      </c>
      <c r="C26" s="499"/>
      <c r="D26" s="499"/>
      <c r="E26" s="261"/>
      <c r="F26" s="261"/>
      <c r="G26" s="261"/>
      <c r="H26" s="261"/>
      <c r="I26" s="261"/>
      <c r="J26" s="261"/>
      <c r="K26" s="261"/>
    </row>
    <row r="27" spans="1:11" ht="54" customHeight="1">
      <c r="A27" s="205"/>
      <c r="B27" s="1080" t="s">
        <v>669</v>
      </c>
      <c r="C27" s="1080"/>
      <c r="D27" s="1080"/>
      <c r="E27" s="261"/>
      <c r="F27" s="261"/>
      <c r="G27" s="261"/>
      <c r="H27" s="261"/>
      <c r="I27" s="261"/>
      <c r="J27" s="261"/>
      <c r="K27" s="261"/>
    </row>
    <row r="28" spans="1:11" ht="24" customHeight="1">
      <c r="A28" s="205"/>
      <c r="B28" s="262"/>
      <c r="C28" s="262"/>
      <c r="D28" s="263" t="s">
        <v>237</v>
      </c>
      <c r="E28" s="1074"/>
      <c r="F28" s="1074"/>
      <c r="G28" s="1074"/>
      <c r="H28" s="264" t="s">
        <v>238</v>
      </c>
      <c r="I28" s="1074"/>
      <c r="J28" s="1074"/>
      <c r="K28" s="1074"/>
    </row>
    <row r="29" spans="1:11" s="266" customFormat="1" ht="9.9499999999999993" customHeight="1">
      <c r="A29" s="265"/>
      <c r="B29" s="269"/>
      <c r="C29" s="269"/>
      <c r="D29" s="268"/>
      <c r="E29" s="270"/>
      <c r="F29" s="270"/>
      <c r="G29" s="271"/>
      <c r="H29" s="271"/>
      <c r="I29" s="270"/>
      <c r="J29" s="270"/>
      <c r="K29" s="270"/>
    </row>
    <row r="30" spans="1:11" ht="24.95" customHeight="1">
      <c r="A30" s="205"/>
      <c r="B30" s="260"/>
      <c r="C30" s="260"/>
      <c r="D30" s="260" t="s">
        <v>169</v>
      </c>
      <c r="E30" s="1078"/>
      <c r="F30" s="1078"/>
      <c r="G30" s="1078"/>
      <c r="H30" s="1078"/>
      <c r="I30" s="1078"/>
      <c r="J30" s="1078"/>
      <c r="K30" s="1078"/>
    </row>
    <row r="31" spans="1:11" ht="14.25" customHeight="1">
      <c r="B31" s="262"/>
      <c r="C31" s="262"/>
      <c r="D31" s="262"/>
      <c r="E31" s="262"/>
      <c r="F31" s="262"/>
      <c r="G31" s="262"/>
      <c r="H31" s="262"/>
      <c r="I31" s="262"/>
      <c r="J31" s="262"/>
      <c r="K31" s="262"/>
    </row>
    <row r="32" spans="1:11" ht="23.25" customHeight="1">
      <c r="B32" s="1086" t="s">
        <v>904</v>
      </c>
      <c r="C32" s="1086"/>
      <c r="D32" s="1086"/>
      <c r="E32" s="1086"/>
      <c r="F32" s="1086"/>
      <c r="G32" s="1086"/>
      <c r="H32" s="1086"/>
      <c r="I32" s="1086"/>
      <c r="J32" s="1086"/>
      <c r="K32" s="1086"/>
    </row>
  </sheetData>
  <sheetProtection algorithmName="SHA-512" hashValue="mgD58MXOWWO9ARKxNaZRbOK7KTHocQjjFr8j6KUkPdDtcNncKOBz7mcqDcTCGSMrdMBxIt5ygPpI1xbBM3KlUw==" saltValue="VtdgssCrdbD+pSCIdC06mw==" spinCount="100000" sheet="1" selectLockedCells="1"/>
  <protectedRanges>
    <protectedRange sqref="I28:J29 D28:E29 B12:H12" name="範圍1"/>
    <protectedRange sqref="L4:L6 L33:L37 L24:L31" name="範圍1_2"/>
  </protectedRanges>
  <mergeCells count="31">
    <mergeCell ref="B32:K32"/>
    <mergeCell ref="B5:K5"/>
    <mergeCell ref="B9:K9"/>
    <mergeCell ref="B11:K11"/>
    <mergeCell ref="B12:K12"/>
    <mergeCell ref="B16:D16"/>
    <mergeCell ref="B18:C18"/>
    <mergeCell ref="E18:K18"/>
    <mergeCell ref="E22:K22"/>
    <mergeCell ref="I28:K28"/>
    <mergeCell ref="E30:K30"/>
    <mergeCell ref="B14:D14"/>
    <mergeCell ref="E16:K16"/>
    <mergeCell ref="E14:H14"/>
    <mergeCell ref="I14:J14"/>
    <mergeCell ref="E20:K20"/>
    <mergeCell ref="I2:K2"/>
    <mergeCell ref="B3:K3"/>
    <mergeCell ref="B4:K4"/>
    <mergeCell ref="G6:K6"/>
    <mergeCell ref="G7:K7"/>
    <mergeCell ref="C6:D6"/>
    <mergeCell ref="E28:G28"/>
    <mergeCell ref="B15:K15"/>
    <mergeCell ref="B13:K13"/>
    <mergeCell ref="B8:K8"/>
    <mergeCell ref="B10:K10"/>
    <mergeCell ref="E24:K24"/>
    <mergeCell ref="B25:D25"/>
    <mergeCell ref="B26:D26"/>
    <mergeCell ref="B27:D27"/>
  </mergeCells>
  <phoneticPr fontId="1" type="noConversion"/>
  <printOptions horizontalCentered="1"/>
  <pageMargins left="0.39370078740157483" right="0.39370078740157483" top="0.39370078740157483" bottom="0.39370078740157483" header="0.31496062992125984" footer="0.31496062992125984"/>
  <pageSetup paperSize="9"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7">
    <pageSetUpPr fitToPage="1"/>
  </sheetPr>
  <dimension ref="B1:Q39"/>
  <sheetViews>
    <sheetView view="pageBreakPreview" topLeftCell="A11" zoomScale="80" zoomScaleNormal="100" zoomScaleSheetLayoutView="80" workbookViewId="0">
      <selection activeCell="C11" sqref="C11:D11"/>
    </sheetView>
  </sheetViews>
  <sheetFormatPr defaultColWidth="9" defaultRowHeight="15"/>
  <cols>
    <col min="1" max="1" width="1.125" style="83" customWidth="1"/>
    <col min="2" max="2" width="7.125" style="83" customWidth="1"/>
    <col min="3" max="3" width="8.875" style="83" customWidth="1"/>
    <col min="4" max="4" width="11" style="83" customWidth="1"/>
    <col min="5" max="6" width="8.625" style="83" customWidth="1"/>
    <col min="7" max="7" width="4.625" style="83" customWidth="1"/>
    <col min="8" max="8" width="8.625" style="83" customWidth="1"/>
    <col min="9" max="9" width="6" style="83" customWidth="1"/>
    <col min="10" max="10" width="1.625" style="83" customWidth="1"/>
    <col min="11" max="11" width="9.625" style="83" customWidth="1"/>
    <col min="12" max="12" width="3.375" style="83" customWidth="1"/>
    <col min="13" max="13" width="20.125" style="83" customWidth="1"/>
    <col min="14" max="14" width="1.625" style="83" customWidth="1"/>
    <col min="15" max="15" width="15.625" style="83" customWidth="1"/>
    <col min="16" max="16" width="5.5" style="83" customWidth="1"/>
    <col min="17" max="17" width="1.125" style="83" customWidth="1"/>
    <col min="18" max="16384" width="9" style="83"/>
  </cols>
  <sheetData>
    <row r="1" spans="2:16" ht="8.25" customHeight="1"/>
    <row r="2" spans="2:16" ht="18.75">
      <c r="B2" s="272"/>
      <c r="C2" s="272"/>
      <c r="D2" s="272"/>
      <c r="E2" s="272"/>
      <c r="F2" s="272"/>
      <c r="G2" s="272"/>
      <c r="H2" s="272"/>
      <c r="I2" s="272"/>
      <c r="J2" s="272"/>
      <c r="K2" s="272"/>
      <c r="L2" s="272"/>
      <c r="M2" s="273"/>
      <c r="N2" s="1093" t="s">
        <v>688</v>
      </c>
      <c r="O2" s="1093"/>
      <c r="P2" s="1093"/>
    </row>
    <row r="3" spans="2:16" ht="30" customHeight="1">
      <c r="B3" s="1094" t="s">
        <v>689</v>
      </c>
      <c r="C3" s="1094"/>
      <c r="D3" s="1094"/>
      <c r="E3" s="1094"/>
      <c r="F3" s="1094"/>
      <c r="G3" s="1094"/>
      <c r="H3" s="1094"/>
      <c r="I3" s="1094"/>
      <c r="J3" s="1094"/>
      <c r="K3" s="1094"/>
      <c r="L3" s="1094"/>
      <c r="M3" s="1094"/>
      <c r="N3" s="1094"/>
      <c r="O3" s="1094"/>
      <c r="P3" s="1094"/>
    </row>
    <row r="4" spans="2:16" ht="26.25" customHeight="1">
      <c r="B4" s="1095" t="s">
        <v>690</v>
      </c>
      <c r="C4" s="1095"/>
      <c r="D4" s="1095"/>
      <c r="E4" s="1095"/>
      <c r="F4" s="1095"/>
      <c r="G4" s="1095"/>
      <c r="H4" s="1095"/>
      <c r="I4" s="1095"/>
      <c r="J4" s="1095"/>
      <c r="K4" s="1095"/>
      <c r="L4" s="1095"/>
      <c r="M4" s="1095"/>
      <c r="N4" s="1095"/>
      <c r="O4" s="1095"/>
      <c r="P4" s="1095"/>
    </row>
    <row r="5" spans="2:16" ht="24" customHeight="1">
      <c r="B5" s="272"/>
      <c r="C5" s="272"/>
      <c r="D5" s="272"/>
      <c r="E5" s="272"/>
      <c r="F5" s="272"/>
      <c r="H5" s="1100" t="s">
        <v>841</v>
      </c>
      <c r="I5" s="1100"/>
      <c r="J5" s="1100"/>
      <c r="K5" s="1100"/>
      <c r="L5" s="1100"/>
      <c r="M5" s="1100"/>
      <c r="N5" s="1100"/>
      <c r="O5" s="1100"/>
      <c r="P5" s="1100"/>
    </row>
    <row r="6" spans="2:16" ht="25.5" customHeight="1">
      <c r="B6" s="272"/>
      <c r="C6" s="272"/>
      <c r="D6" s="272"/>
      <c r="E6" s="272"/>
      <c r="F6" s="272"/>
      <c r="H6" s="1101" t="s">
        <v>670</v>
      </c>
      <c r="I6" s="1101"/>
      <c r="J6" s="1101"/>
      <c r="K6" s="1101"/>
      <c r="L6" s="1101"/>
      <c r="M6" s="1101"/>
      <c r="N6" s="1101"/>
      <c r="O6" s="1101"/>
      <c r="P6" s="1101"/>
    </row>
    <row r="7" spans="2:16" ht="26.25" customHeight="1">
      <c r="B7" s="272"/>
      <c r="C7" s="272"/>
      <c r="D7" s="272"/>
      <c r="E7" s="272"/>
      <c r="F7" s="272"/>
      <c r="H7" s="1102" t="s">
        <v>691</v>
      </c>
      <c r="I7" s="1102"/>
      <c r="J7" s="1102"/>
      <c r="K7" s="1102"/>
      <c r="L7" s="1102"/>
      <c r="M7" s="1102"/>
      <c r="N7" s="1102"/>
      <c r="O7" s="1102"/>
      <c r="P7" s="1102"/>
    </row>
    <row r="8" spans="2:16">
      <c r="B8" s="1096"/>
      <c r="C8" s="1096"/>
      <c r="D8" s="1096"/>
      <c r="E8" s="1096"/>
      <c r="F8" s="1096"/>
      <c r="G8" s="1096"/>
      <c r="H8" s="1096"/>
      <c r="I8" s="1096"/>
      <c r="J8" s="1096"/>
      <c r="K8" s="1096"/>
      <c r="L8" s="1096"/>
      <c r="M8" s="1096"/>
      <c r="N8" s="1096"/>
      <c r="O8" s="1096"/>
      <c r="P8" s="1096"/>
    </row>
    <row r="9" spans="2:16" ht="23.25" customHeight="1">
      <c r="B9" s="1099" t="s">
        <v>705</v>
      </c>
      <c r="C9" s="1099"/>
      <c r="D9" s="1099"/>
      <c r="E9" s="1099"/>
      <c r="F9" s="1099"/>
      <c r="G9" s="1099"/>
      <c r="H9" s="1099"/>
      <c r="I9" s="1099"/>
      <c r="J9" s="1099"/>
      <c r="K9" s="1099"/>
      <c r="L9" s="1099"/>
      <c r="M9" s="1099"/>
      <c r="N9" s="1099"/>
      <c r="O9" s="1099"/>
      <c r="P9" s="1099"/>
    </row>
    <row r="10" spans="2:16" ht="23.25" customHeight="1">
      <c r="B10" s="1097"/>
      <c r="C10" s="1097"/>
      <c r="D10" s="1097"/>
      <c r="E10" s="1097"/>
      <c r="F10" s="1097"/>
      <c r="G10" s="1097"/>
      <c r="H10" s="1097"/>
      <c r="I10" s="1097"/>
      <c r="J10" s="1097"/>
      <c r="K10" s="1097"/>
      <c r="L10" s="1097"/>
      <c r="M10" s="1097"/>
      <c r="N10" s="1097"/>
      <c r="O10" s="1097"/>
      <c r="P10" s="1097"/>
    </row>
    <row r="11" spans="2:16" ht="30" customHeight="1">
      <c r="B11" s="274" t="s">
        <v>671</v>
      </c>
      <c r="C11" s="553"/>
      <c r="D11" s="553"/>
      <c r="E11" s="275" t="s">
        <v>672</v>
      </c>
      <c r="F11" s="553"/>
      <c r="G11" s="553"/>
      <c r="H11" s="553"/>
      <c r="I11" s="553"/>
      <c r="J11" s="553"/>
      <c r="K11" s="1098" t="s">
        <v>673</v>
      </c>
      <c r="L11" s="1098"/>
      <c r="M11" s="276" t="s">
        <v>674</v>
      </c>
      <c r="N11" s="553"/>
      <c r="O11" s="553"/>
      <c r="P11" s="274" t="s">
        <v>692</v>
      </c>
    </row>
    <row r="12" spans="2:16" s="280" customFormat="1" ht="18" customHeight="1">
      <c r="B12" s="277"/>
      <c r="C12" s="1104" t="s">
        <v>693</v>
      </c>
      <c r="D12" s="1104"/>
      <c r="E12" s="278"/>
      <c r="F12" s="1104" t="s">
        <v>693</v>
      </c>
      <c r="G12" s="1104"/>
      <c r="H12" s="1104"/>
      <c r="I12" s="1104"/>
      <c r="J12" s="1104"/>
      <c r="K12" s="278"/>
      <c r="L12" s="278"/>
      <c r="M12" s="278"/>
      <c r="N12" s="1104" t="s">
        <v>694</v>
      </c>
      <c r="O12" s="1104"/>
      <c r="P12" s="279"/>
    </row>
    <row r="13" spans="2:16" ht="10.5" customHeight="1">
      <c r="B13" s="1097"/>
      <c r="C13" s="1097"/>
      <c r="D13" s="1097"/>
      <c r="E13" s="1097"/>
      <c r="F13" s="1097"/>
      <c r="G13" s="1097"/>
      <c r="H13" s="1097"/>
      <c r="I13" s="1097"/>
      <c r="J13" s="1097"/>
      <c r="K13" s="1097"/>
      <c r="L13" s="1097"/>
      <c r="M13" s="1097"/>
      <c r="N13" s="1097"/>
      <c r="O13" s="1097"/>
      <c r="P13" s="1097"/>
    </row>
    <row r="14" spans="2:16" ht="30" customHeight="1">
      <c r="B14" s="1105" t="s">
        <v>675</v>
      </c>
      <c r="C14" s="1105"/>
      <c r="D14" s="553"/>
      <c r="E14" s="553"/>
      <c r="F14" s="553"/>
      <c r="G14" s="553"/>
      <c r="H14" s="553"/>
      <c r="I14" s="553"/>
      <c r="J14" s="553"/>
      <c r="K14" s="553"/>
      <c r="L14" s="553"/>
      <c r="M14" s="553"/>
      <c r="N14" s="553"/>
      <c r="O14" s="553"/>
      <c r="P14" s="281" t="s">
        <v>676</v>
      </c>
    </row>
    <row r="15" spans="2:16" s="284" customFormat="1" ht="17.25">
      <c r="B15" s="282"/>
      <c r="C15" s="282"/>
      <c r="D15" s="1106" t="s">
        <v>695</v>
      </c>
      <c r="E15" s="1106"/>
      <c r="F15" s="1106"/>
      <c r="G15" s="1106"/>
      <c r="H15" s="1106"/>
      <c r="I15" s="1106"/>
      <c r="J15" s="1106"/>
      <c r="K15" s="1106"/>
      <c r="L15" s="1106"/>
      <c r="M15" s="1106"/>
      <c r="N15" s="1106"/>
      <c r="O15" s="1106"/>
      <c r="P15" s="283"/>
    </row>
    <row r="16" spans="2:16">
      <c r="B16" s="1097"/>
      <c r="C16" s="1097"/>
      <c r="D16" s="1097"/>
      <c r="E16" s="1097"/>
      <c r="F16" s="1097"/>
      <c r="G16" s="1097"/>
      <c r="H16" s="1097"/>
      <c r="I16" s="1097"/>
      <c r="J16" s="1097"/>
      <c r="K16" s="1097"/>
      <c r="L16" s="1097"/>
      <c r="M16" s="1097"/>
      <c r="N16" s="1097"/>
      <c r="O16" s="1097"/>
      <c r="P16" s="1097"/>
    </row>
    <row r="17" spans="2:17" ht="30" customHeight="1">
      <c r="B17" s="285" t="s">
        <v>677</v>
      </c>
      <c r="C17" s="553"/>
      <c r="D17" s="553"/>
      <c r="E17" s="553"/>
      <c r="F17" s="553"/>
      <c r="G17" s="553"/>
      <c r="H17" s="553"/>
      <c r="I17" s="553"/>
      <c r="J17" s="142"/>
      <c r="K17" s="553"/>
      <c r="L17" s="553"/>
      <c r="M17" s="553"/>
      <c r="N17" s="553"/>
      <c r="O17" s="1105" t="s">
        <v>696</v>
      </c>
      <c r="P17" s="1105"/>
    </row>
    <row r="18" spans="2:17" s="280" customFormat="1" ht="18" customHeight="1">
      <c r="B18" s="286"/>
      <c r="C18" s="1103" t="s">
        <v>697</v>
      </c>
      <c r="D18" s="1103"/>
      <c r="E18" s="1103"/>
      <c r="F18" s="1103"/>
      <c r="G18" s="1103"/>
      <c r="H18" s="1103"/>
      <c r="I18" s="1103"/>
      <c r="J18" s="287"/>
      <c r="K18" s="1103" t="s">
        <v>698</v>
      </c>
      <c r="L18" s="1103"/>
      <c r="M18" s="1103"/>
      <c r="N18" s="1103"/>
      <c r="O18" s="288"/>
      <c r="P18" s="279"/>
    </row>
    <row r="19" spans="2:17">
      <c r="B19" s="1097"/>
      <c r="C19" s="1097"/>
      <c r="D19" s="1097"/>
      <c r="E19" s="1097"/>
      <c r="F19" s="1097"/>
      <c r="G19" s="1097"/>
      <c r="H19" s="1097"/>
      <c r="I19" s="1097"/>
      <c r="J19" s="1097"/>
      <c r="K19" s="1097"/>
      <c r="L19" s="1097"/>
      <c r="M19" s="1097"/>
      <c r="N19" s="1097"/>
      <c r="O19" s="1097"/>
      <c r="P19" s="1097"/>
    </row>
    <row r="20" spans="2:17" ht="17.25">
      <c r="B20" s="1112" t="s">
        <v>699</v>
      </c>
      <c r="C20" s="1112"/>
      <c r="D20" s="1112" t="s">
        <v>678</v>
      </c>
      <c r="E20" s="1112"/>
      <c r="F20" s="1112"/>
      <c r="G20" s="1112"/>
      <c r="H20" s="1112"/>
      <c r="I20" s="1112"/>
      <c r="J20" s="1112"/>
      <c r="K20" s="1112"/>
      <c r="L20" s="1112"/>
      <c r="M20" s="1112"/>
      <c r="N20" s="1112"/>
      <c r="O20" s="1112"/>
      <c r="P20" s="1112"/>
    </row>
    <row r="21" spans="2:17" s="280" customFormat="1" ht="18" customHeight="1">
      <c r="B21" s="1113" t="s">
        <v>700</v>
      </c>
      <c r="C21" s="1113"/>
      <c r="D21" s="1113"/>
      <c r="E21" s="289"/>
      <c r="F21" s="289"/>
      <c r="G21" s="289"/>
      <c r="H21" s="289"/>
      <c r="I21" s="289"/>
      <c r="J21" s="289"/>
      <c r="K21" s="289"/>
      <c r="L21" s="289"/>
      <c r="M21" s="289"/>
      <c r="N21" s="289"/>
      <c r="O21" s="289"/>
      <c r="P21" s="289"/>
    </row>
    <row r="22" spans="2:17">
      <c r="B22" s="1111"/>
      <c r="C22" s="1111"/>
      <c r="D22" s="1111"/>
      <c r="E22" s="1111"/>
      <c r="F22" s="1111"/>
      <c r="G22" s="1111"/>
      <c r="H22" s="1111"/>
      <c r="I22" s="1111"/>
      <c r="J22" s="1111"/>
      <c r="K22" s="1111"/>
      <c r="L22" s="1111"/>
      <c r="M22" s="1111"/>
      <c r="N22" s="1111"/>
      <c r="O22" s="1111"/>
      <c r="P22" s="1111"/>
    </row>
    <row r="23" spans="2:17" s="291" customFormat="1" ht="50.1" customHeight="1">
      <c r="B23" s="290">
        <v>1</v>
      </c>
      <c r="C23" s="1094" t="s">
        <v>679</v>
      </c>
      <c r="D23" s="1094"/>
      <c r="E23" s="1094"/>
      <c r="F23" s="1094"/>
      <c r="G23" s="1094"/>
      <c r="H23" s="1094"/>
      <c r="I23" s="1094"/>
      <c r="J23" s="1094"/>
      <c r="K23" s="1094"/>
      <c r="L23" s="1094"/>
      <c r="M23" s="1094"/>
      <c r="N23" s="1094"/>
      <c r="O23" s="1094"/>
      <c r="P23" s="1094"/>
      <c r="Q23" s="83"/>
    </row>
    <row r="24" spans="2:17" s="291" customFormat="1" ht="27" customHeight="1">
      <c r="B24" s="290"/>
      <c r="C24" s="1109" t="s">
        <v>680</v>
      </c>
      <c r="D24" s="1109"/>
      <c r="E24" s="1109"/>
      <c r="F24" s="1109"/>
      <c r="G24" s="1109"/>
      <c r="H24" s="1109"/>
      <c r="I24" s="1109"/>
      <c r="J24" s="1109"/>
      <c r="K24" s="1109"/>
      <c r="L24" s="1109"/>
      <c r="M24" s="1109"/>
      <c r="N24" s="1109"/>
      <c r="O24" s="1109"/>
      <c r="P24" s="1109"/>
      <c r="Q24" s="83"/>
    </row>
    <row r="25" spans="2:17" s="291" customFormat="1" ht="50.1" customHeight="1">
      <c r="B25" s="290"/>
      <c r="C25" s="1094" t="s">
        <v>701</v>
      </c>
      <c r="D25" s="1094"/>
      <c r="E25" s="1094"/>
      <c r="F25" s="1094"/>
      <c r="G25" s="1094"/>
      <c r="H25" s="1094"/>
      <c r="I25" s="1094"/>
      <c r="J25" s="1094"/>
      <c r="K25" s="1094"/>
      <c r="L25" s="1094"/>
      <c r="M25" s="1094"/>
      <c r="N25" s="1094"/>
      <c r="O25" s="1094"/>
      <c r="P25" s="1094"/>
      <c r="Q25" s="83"/>
    </row>
    <row r="26" spans="2:17" s="283" customFormat="1" ht="18" customHeight="1">
      <c r="B26" s="278"/>
      <c r="C26" s="1108" t="s">
        <v>700</v>
      </c>
      <c r="D26" s="1108"/>
      <c r="E26" s="1108"/>
      <c r="F26" s="1108"/>
      <c r="G26" s="1108"/>
      <c r="H26" s="1108"/>
      <c r="I26" s="1108"/>
      <c r="J26" s="1108"/>
      <c r="K26" s="1108"/>
      <c r="L26" s="1108"/>
      <c r="M26" s="1108"/>
      <c r="N26" s="1108"/>
      <c r="O26" s="1108"/>
      <c r="P26" s="1108"/>
      <c r="Q26" s="279"/>
    </row>
    <row r="27" spans="2:17" ht="16.5">
      <c r="B27" s="1098"/>
      <c r="C27" s="1098"/>
      <c r="D27" s="1098"/>
      <c r="E27" s="1098"/>
      <c r="F27" s="1098"/>
      <c r="G27" s="1098"/>
      <c r="H27" s="1098"/>
      <c r="I27" s="1098"/>
      <c r="J27" s="1098"/>
      <c r="K27" s="1098"/>
      <c r="L27" s="1098"/>
      <c r="M27" s="1098"/>
      <c r="N27" s="1098"/>
      <c r="O27" s="1098"/>
      <c r="P27" s="1098"/>
    </row>
    <row r="28" spans="2:17" ht="50.1" customHeight="1">
      <c r="B28" s="290">
        <v>2</v>
      </c>
      <c r="C28" s="1094" t="s">
        <v>702</v>
      </c>
      <c r="D28" s="1094"/>
      <c r="E28" s="1094"/>
      <c r="F28" s="1094"/>
      <c r="G28" s="1094"/>
      <c r="H28" s="1094"/>
      <c r="I28" s="1094"/>
      <c r="J28" s="1094"/>
      <c r="K28" s="1094"/>
      <c r="L28" s="1094"/>
      <c r="M28" s="1094"/>
      <c r="N28" s="1094"/>
      <c r="O28" s="1094"/>
      <c r="P28" s="1094"/>
    </row>
    <row r="29" spans="2:17" ht="28.5" customHeight="1">
      <c r="B29" s="290"/>
      <c r="C29" s="1109" t="s">
        <v>680</v>
      </c>
      <c r="D29" s="1109"/>
      <c r="E29" s="1109"/>
      <c r="F29" s="1109"/>
      <c r="G29" s="1109"/>
      <c r="H29" s="1109"/>
      <c r="I29" s="1109"/>
      <c r="J29" s="1109"/>
      <c r="K29" s="1109"/>
      <c r="L29" s="1109"/>
      <c r="M29" s="1109"/>
      <c r="N29" s="1109"/>
      <c r="O29" s="1109"/>
      <c r="P29" s="1109"/>
    </row>
    <row r="30" spans="2:17" ht="50.1" customHeight="1">
      <c r="B30" s="290"/>
      <c r="C30" s="1094" t="s">
        <v>703</v>
      </c>
      <c r="D30" s="1094"/>
      <c r="E30" s="1094"/>
      <c r="F30" s="1094"/>
      <c r="G30" s="1094"/>
      <c r="H30" s="1094"/>
      <c r="I30" s="1094"/>
      <c r="J30" s="1094"/>
      <c r="K30" s="1094"/>
      <c r="L30" s="1094"/>
      <c r="M30" s="1094"/>
      <c r="N30" s="1094"/>
      <c r="O30" s="1094"/>
      <c r="P30" s="1094"/>
    </row>
    <row r="31" spans="2:17" s="279" customFormat="1" ht="18" customHeight="1">
      <c r="B31" s="292"/>
      <c r="C31" s="1108" t="s">
        <v>700</v>
      </c>
      <c r="D31" s="1108"/>
      <c r="E31" s="1108"/>
      <c r="F31" s="1108"/>
      <c r="G31" s="1108"/>
      <c r="H31" s="1108"/>
      <c r="I31" s="1108"/>
      <c r="J31" s="1108"/>
      <c r="K31" s="1108"/>
      <c r="L31" s="1108"/>
      <c r="M31" s="1108"/>
      <c r="N31" s="1108"/>
      <c r="O31" s="1108"/>
      <c r="P31" s="1108"/>
    </row>
    <row r="32" spans="2:17">
      <c r="B32" s="456"/>
      <c r="C32" s="456"/>
      <c r="D32" s="456"/>
      <c r="E32" s="456"/>
      <c r="F32" s="456"/>
      <c r="G32" s="456"/>
      <c r="H32" s="456"/>
      <c r="I32" s="456"/>
      <c r="J32" s="456"/>
      <c r="K32" s="456"/>
      <c r="L32" s="456"/>
      <c r="M32" s="456"/>
      <c r="N32" s="456"/>
      <c r="O32" s="456"/>
      <c r="P32" s="456"/>
    </row>
    <row r="33" spans="2:16" ht="36.75" customHeight="1">
      <c r="B33" s="1094" t="s">
        <v>704</v>
      </c>
      <c r="C33" s="1094"/>
      <c r="D33" s="1094"/>
      <c r="E33" s="1094"/>
      <c r="F33" s="1094"/>
      <c r="G33" s="1094"/>
      <c r="H33" s="1094"/>
      <c r="I33" s="1094"/>
      <c r="J33" s="1094"/>
      <c r="K33" s="1094"/>
      <c r="L33" s="1094"/>
      <c r="M33" s="1094"/>
      <c r="N33" s="1094"/>
      <c r="O33" s="1094"/>
      <c r="P33" s="1094"/>
    </row>
    <row r="34" spans="2:16" ht="69" customHeight="1">
      <c r="B34" s="1107" t="s">
        <v>681</v>
      </c>
      <c r="C34" s="1107"/>
      <c r="D34" s="1107"/>
      <c r="E34" s="1107"/>
      <c r="F34" s="1107"/>
      <c r="G34" s="1107"/>
      <c r="H34" s="1107"/>
      <c r="I34" s="1107"/>
      <c r="J34" s="1107"/>
      <c r="K34" s="1107"/>
      <c r="L34" s="1107"/>
      <c r="M34" s="1107"/>
      <c r="N34" s="1107"/>
      <c r="O34" s="1107"/>
      <c r="P34" s="1107"/>
    </row>
    <row r="35" spans="2:16" ht="30" customHeight="1">
      <c r="B35" s="1107" t="s">
        <v>682</v>
      </c>
      <c r="C35" s="1107"/>
      <c r="D35" s="430"/>
      <c r="E35" s="293" t="s">
        <v>683</v>
      </c>
      <c r="F35" s="430"/>
      <c r="G35" s="293" t="s">
        <v>684</v>
      </c>
      <c r="H35" s="430"/>
      <c r="I35" s="1110" t="s">
        <v>685</v>
      </c>
      <c r="J35" s="1110"/>
      <c r="K35" s="1110"/>
      <c r="L35" s="1110"/>
      <c r="M35" s="1110"/>
      <c r="N35" s="1110"/>
      <c r="O35" s="1110"/>
      <c r="P35" s="1110"/>
    </row>
    <row r="36" spans="2:16" ht="30" customHeight="1">
      <c r="B36" s="1107" t="s">
        <v>686</v>
      </c>
      <c r="C36" s="1107"/>
      <c r="D36" s="1107"/>
      <c r="E36" s="1107"/>
      <c r="F36" s="1107"/>
      <c r="G36" s="1107"/>
      <c r="H36" s="1107"/>
      <c r="I36" s="1107"/>
      <c r="J36" s="1107"/>
      <c r="K36" s="1107"/>
      <c r="L36" s="1107"/>
      <c r="M36" s="1107"/>
      <c r="N36" s="1107"/>
      <c r="O36" s="1107"/>
      <c r="P36" s="1107"/>
    </row>
    <row r="37" spans="2:16" ht="80.25" customHeight="1">
      <c r="B37" s="460"/>
      <c r="C37" s="460"/>
      <c r="D37" s="460"/>
      <c r="E37" s="460"/>
      <c r="F37" s="460"/>
      <c r="G37" s="460"/>
      <c r="H37" s="460"/>
      <c r="I37" s="460"/>
      <c r="J37" s="460"/>
      <c r="K37" s="460"/>
      <c r="L37" s="460"/>
      <c r="M37" s="460"/>
      <c r="N37" s="460"/>
      <c r="O37" s="460"/>
      <c r="P37" s="460"/>
    </row>
    <row r="38" spans="2:16" ht="22.5" customHeight="1">
      <c r="B38" s="1107" t="s">
        <v>687</v>
      </c>
      <c r="C38" s="1107"/>
      <c r="D38" s="1107"/>
      <c r="E38" s="1107"/>
      <c r="F38" s="1107"/>
      <c r="G38" s="1107"/>
      <c r="H38" s="1107"/>
      <c r="I38" s="1107"/>
      <c r="J38" s="1107"/>
      <c r="K38" s="1107"/>
      <c r="L38" s="1107"/>
      <c r="M38" s="1107"/>
      <c r="N38" s="1107"/>
      <c r="O38" s="1107"/>
      <c r="P38" s="1107"/>
    </row>
    <row r="39" spans="2:16" ht="19.5" customHeight="1">
      <c r="B39" s="451" t="s">
        <v>905</v>
      </c>
      <c r="C39" s="451"/>
      <c r="D39" s="451"/>
      <c r="E39" s="451"/>
      <c r="F39" s="451"/>
      <c r="G39" s="451"/>
      <c r="H39" s="451"/>
      <c r="I39" s="451"/>
      <c r="J39" s="451"/>
      <c r="K39" s="451"/>
      <c r="L39" s="451"/>
      <c r="M39" s="451"/>
      <c r="N39" s="451"/>
      <c r="O39" s="451"/>
      <c r="P39" s="451"/>
    </row>
  </sheetData>
  <sheetProtection algorithmName="SHA-512" hashValue="nZUpf8V4LBV7rfrqrlhKj0aXjoO1BAk0JRy53VzfUV9hApPJy8ntu6ovdRSjXqd/6Iltq5tw6CJaIkeO7P88/g==" saltValue="Gs7TU637LI0h1F49zE5OEQ==" spinCount="100000" sheet="1" selectLockedCells="1"/>
  <protectedRanges>
    <protectedRange sqref="N35:O35 D35:E35 F23:O25 O17 D17:K17 B14:M14 C11:D11 F11:J11 N11:O11 F29:O29" name="範圍1"/>
    <protectedRange sqref="Q4:Q6 Q34:Q39 Q24:Q32" name="範圍1_2"/>
  </protectedRanges>
  <mergeCells count="49">
    <mergeCell ref="C25:P25"/>
    <mergeCell ref="C26:P26"/>
    <mergeCell ref="B19:P19"/>
    <mergeCell ref="B22:P22"/>
    <mergeCell ref="B20:C20"/>
    <mergeCell ref="D20:P20"/>
    <mergeCell ref="B21:D21"/>
    <mergeCell ref="B39:P39"/>
    <mergeCell ref="C23:P23"/>
    <mergeCell ref="B33:P33"/>
    <mergeCell ref="B34:P34"/>
    <mergeCell ref="C31:P31"/>
    <mergeCell ref="B32:P32"/>
    <mergeCell ref="B27:P27"/>
    <mergeCell ref="B36:P36"/>
    <mergeCell ref="B38:P38"/>
    <mergeCell ref="C28:P28"/>
    <mergeCell ref="C29:P29"/>
    <mergeCell ref="C30:P30"/>
    <mergeCell ref="B35:C35"/>
    <mergeCell ref="B37:P37"/>
    <mergeCell ref="I35:P35"/>
    <mergeCell ref="C24:P24"/>
    <mergeCell ref="C18:I18"/>
    <mergeCell ref="C12:D12"/>
    <mergeCell ref="N12:O12"/>
    <mergeCell ref="B13:P13"/>
    <mergeCell ref="B14:C14"/>
    <mergeCell ref="D14:O14"/>
    <mergeCell ref="F12:J12"/>
    <mergeCell ref="B16:P16"/>
    <mergeCell ref="D15:O15"/>
    <mergeCell ref="O17:P17"/>
    <mergeCell ref="K17:N17"/>
    <mergeCell ref="K18:N18"/>
    <mergeCell ref="C17:I17"/>
    <mergeCell ref="C11:D11"/>
    <mergeCell ref="N11:O11"/>
    <mergeCell ref="N2:P2"/>
    <mergeCell ref="B3:P3"/>
    <mergeCell ref="B4:P4"/>
    <mergeCell ref="B8:P8"/>
    <mergeCell ref="B10:P10"/>
    <mergeCell ref="K11:L11"/>
    <mergeCell ref="F11:J11"/>
    <mergeCell ref="B9:P9"/>
    <mergeCell ref="H5:P5"/>
    <mergeCell ref="H6:P6"/>
    <mergeCell ref="H7:P7"/>
  </mergeCells>
  <phoneticPr fontId="1" type="noConversion"/>
  <printOptions horizontalCentered="1"/>
  <pageMargins left="0.39370078740157483" right="0.39370078740157483" top="0.39370078740157483" bottom="0.39370078740157483" header="0.31496062992125984" footer="0.31496062992125984"/>
  <pageSetup paperSize="9" scale="77"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18"/>
  <dimension ref="B2:D63"/>
  <sheetViews>
    <sheetView view="pageBreakPreview" topLeftCell="A8" zoomScale="90" zoomScaleSheetLayoutView="90" workbookViewId="0">
      <selection activeCell="B8" sqref="B8:D32"/>
    </sheetView>
  </sheetViews>
  <sheetFormatPr defaultColWidth="9" defaultRowHeight="15"/>
  <cols>
    <col min="1" max="1" width="1.125" style="83" customWidth="1"/>
    <col min="2" max="2" width="95.875" style="83" customWidth="1"/>
    <col min="3" max="3" width="7" style="83" customWidth="1"/>
    <col min="4" max="4" width="6.625" style="83" customWidth="1"/>
    <col min="5" max="5" width="1.125" style="83" customWidth="1"/>
    <col min="6" max="16384" width="9" style="83"/>
  </cols>
  <sheetData>
    <row r="2" spans="2:4" ht="22.5" customHeight="1">
      <c r="B2" s="1116" t="s">
        <v>706</v>
      </c>
      <c r="C2" s="1116"/>
      <c r="D2" s="1116"/>
    </row>
    <row r="3" spans="2:4" ht="22.5" customHeight="1">
      <c r="B3" s="1117" t="s">
        <v>707</v>
      </c>
      <c r="C3" s="1117"/>
      <c r="D3" s="1117"/>
    </row>
    <row r="4" spans="2:4" ht="18">
      <c r="B4" s="1118"/>
      <c r="C4" s="1118"/>
      <c r="D4" s="1118"/>
    </row>
    <row r="5" spans="2:4" ht="18.75">
      <c r="B5" s="1119" t="s">
        <v>708</v>
      </c>
      <c r="C5" s="1119"/>
      <c r="D5" s="1119"/>
    </row>
    <row r="6" spans="2:4" ht="15.75">
      <c r="B6" s="1097" t="s">
        <v>709</v>
      </c>
      <c r="C6" s="1097"/>
      <c r="D6" s="1097"/>
    </row>
    <row r="7" spans="2:4">
      <c r="B7" s="1097"/>
      <c r="C7" s="1097"/>
      <c r="D7" s="1097"/>
    </row>
    <row r="8" spans="2:4">
      <c r="B8" s="1115"/>
      <c r="C8" s="1115"/>
      <c r="D8" s="1115"/>
    </row>
    <row r="9" spans="2:4">
      <c r="B9" s="1115"/>
      <c r="C9" s="1115"/>
      <c r="D9" s="1115"/>
    </row>
    <row r="10" spans="2:4">
      <c r="B10" s="1115"/>
      <c r="C10" s="1115"/>
      <c r="D10" s="1115"/>
    </row>
    <row r="11" spans="2:4">
      <c r="B11" s="1115"/>
      <c r="C11" s="1115"/>
      <c r="D11" s="1115"/>
    </row>
    <row r="12" spans="2:4">
      <c r="B12" s="1115"/>
      <c r="C12" s="1115"/>
      <c r="D12" s="1115"/>
    </row>
    <row r="13" spans="2:4">
      <c r="B13" s="1115"/>
      <c r="C13" s="1115"/>
      <c r="D13" s="1115"/>
    </row>
    <row r="14" spans="2:4">
      <c r="B14" s="1115"/>
      <c r="C14" s="1115"/>
      <c r="D14" s="1115"/>
    </row>
    <row r="15" spans="2:4">
      <c r="B15" s="1115"/>
      <c r="C15" s="1115"/>
      <c r="D15" s="1115"/>
    </row>
    <row r="16" spans="2:4">
      <c r="B16" s="1115"/>
      <c r="C16" s="1115"/>
      <c r="D16" s="1115"/>
    </row>
    <row r="17" spans="2:4">
      <c r="B17" s="1115"/>
      <c r="C17" s="1115"/>
      <c r="D17" s="1115"/>
    </row>
    <row r="18" spans="2:4">
      <c r="B18" s="1115"/>
      <c r="C18" s="1115"/>
      <c r="D18" s="1115"/>
    </row>
    <row r="19" spans="2:4">
      <c r="B19" s="1115"/>
      <c r="C19" s="1115"/>
      <c r="D19" s="1115"/>
    </row>
    <row r="20" spans="2:4">
      <c r="B20" s="1115"/>
      <c r="C20" s="1115"/>
      <c r="D20" s="1115"/>
    </row>
    <row r="21" spans="2:4">
      <c r="B21" s="1115"/>
      <c r="C21" s="1115"/>
      <c r="D21" s="1115"/>
    </row>
    <row r="22" spans="2:4">
      <c r="B22" s="1115"/>
      <c r="C22" s="1115"/>
      <c r="D22" s="1115"/>
    </row>
    <row r="23" spans="2:4">
      <c r="B23" s="1115"/>
      <c r="C23" s="1115"/>
      <c r="D23" s="1115"/>
    </row>
    <row r="24" spans="2:4">
      <c r="B24" s="1115"/>
      <c r="C24" s="1115"/>
      <c r="D24" s="1115"/>
    </row>
    <row r="25" spans="2:4">
      <c r="B25" s="1115"/>
      <c r="C25" s="1115"/>
      <c r="D25" s="1115"/>
    </row>
    <row r="26" spans="2:4">
      <c r="B26" s="1115"/>
      <c r="C26" s="1115"/>
      <c r="D26" s="1115"/>
    </row>
    <row r="27" spans="2:4">
      <c r="B27" s="1115"/>
      <c r="C27" s="1115"/>
      <c r="D27" s="1115"/>
    </row>
    <row r="28" spans="2:4">
      <c r="B28" s="1115"/>
      <c r="C28" s="1115"/>
      <c r="D28" s="1115"/>
    </row>
    <row r="29" spans="2:4">
      <c r="B29" s="1115"/>
      <c r="C29" s="1115"/>
      <c r="D29" s="1115"/>
    </row>
    <row r="30" spans="2:4">
      <c r="B30" s="1115"/>
      <c r="C30" s="1115"/>
      <c r="D30" s="1115"/>
    </row>
    <row r="31" spans="2:4">
      <c r="B31" s="1115"/>
      <c r="C31" s="1115"/>
      <c r="D31" s="1115"/>
    </row>
    <row r="32" spans="2:4">
      <c r="B32" s="1115"/>
      <c r="C32" s="1115"/>
      <c r="D32" s="1115"/>
    </row>
    <row r="33" spans="2:4" ht="18">
      <c r="B33" s="1119"/>
      <c r="C33" s="1119"/>
      <c r="D33" s="1119"/>
    </row>
    <row r="34" spans="2:4" ht="18.75">
      <c r="B34" s="1119" t="s">
        <v>710</v>
      </c>
      <c r="C34" s="1119"/>
      <c r="D34" s="1119"/>
    </row>
    <row r="35" spans="2:4" ht="15.75">
      <c r="B35" s="1097" t="s">
        <v>711</v>
      </c>
      <c r="C35" s="1097"/>
      <c r="D35" s="1097"/>
    </row>
    <row r="36" spans="2:4">
      <c r="B36" s="1097"/>
      <c r="C36" s="1097"/>
      <c r="D36" s="1097"/>
    </row>
    <row r="37" spans="2:4">
      <c r="B37" s="1115"/>
      <c r="C37" s="1115"/>
      <c r="D37" s="1115"/>
    </row>
    <row r="38" spans="2:4">
      <c r="B38" s="1115"/>
      <c r="C38" s="1115"/>
      <c r="D38" s="1115"/>
    </row>
    <row r="39" spans="2:4">
      <c r="B39" s="1115"/>
      <c r="C39" s="1115"/>
      <c r="D39" s="1115"/>
    </row>
    <row r="40" spans="2:4">
      <c r="B40" s="1115"/>
      <c r="C40" s="1115"/>
      <c r="D40" s="1115"/>
    </row>
    <row r="41" spans="2:4">
      <c r="B41" s="1115"/>
      <c r="C41" s="1115"/>
      <c r="D41" s="1115"/>
    </row>
    <row r="42" spans="2:4">
      <c r="B42" s="1115"/>
      <c r="C42" s="1115"/>
      <c r="D42" s="1115"/>
    </row>
    <row r="43" spans="2:4">
      <c r="B43" s="1115"/>
      <c r="C43" s="1115"/>
      <c r="D43" s="1115"/>
    </row>
    <row r="44" spans="2:4">
      <c r="B44" s="1115"/>
      <c r="C44" s="1115"/>
      <c r="D44" s="1115"/>
    </row>
    <row r="45" spans="2:4">
      <c r="B45" s="1115"/>
      <c r="C45" s="1115"/>
      <c r="D45" s="1115"/>
    </row>
    <row r="46" spans="2:4">
      <c r="B46" s="1115"/>
      <c r="C46" s="1115"/>
      <c r="D46" s="1115"/>
    </row>
    <row r="47" spans="2:4">
      <c r="B47" s="1115"/>
      <c r="C47" s="1115"/>
      <c r="D47" s="1115"/>
    </row>
    <row r="48" spans="2:4">
      <c r="B48" s="1115"/>
      <c r="C48" s="1115"/>
      <c r="D48" s="1115"/>
    </row>
    <row r="49" spans="2:4">
      <c r="B49" s="1115"/>
      <c r="C49" s="1115"/>
      <c r="D49" s="1115"/>
    </row>
    <row r="50" spans="2:4">
      <c r="B50" s="1115"/>
      <c r="C50" s="1115"/>
      <c r="D50" s="1115"/>
    </row>
    <row r="51" spans="2:4">
      <c r="B51" s="1115"/>
      <c r="C51" s="1115"/>
      <c r="D51" s="1115"/>
    </row>
    <row r="52" spans="2:4">
      <c r="B52" s="1115"/>
      <c r="C52" s="1115"/>
      <c r="D52" s="1115"/>
    </row>
    <row r="53" spans="2:4">
      <c r="B53" s="1115"/>
      <c r="C53" s="1115"/>
      <c r="D53" s="1115"/>
    </row>
    <row r="54" spans="2:4">
      <c r="B54" s="1115"/>
      <c r="C54" s="1115"/>
      <c r="D54" s="1115"/>
    </row>
    <row r="55" spans="2:4">
      <c r="B55" s="1115"/>
      <c r="C55" s="1115"/>
      <c r="D55" s="1115"/>
    </row>
    <row r="56" spans="2:4">
      <c r="B56" s="1115"/>
      <c r="C56" s="1115"/>
      <c r="D56" s="1115"/>
    </row>
    <row r="57" spans="2:4">
      <c r="B57" s="1115"/>
      <c r="C57" s="1115"/>
      <c r="D57" s="1115"/>
    </row>
    <row r="58" spans="2:4">
      <c r="B58" s="1115"/>
      <c r="C58" s="1115"/>
      <c r="D58" s="1115"/>
    </row>
    <row r="59" spans="2:4">
      <c r="B59" s="1115"/>
      <c r="C59" s="1115"/>
      <c r="D59" s="1115"/>
    </row>
    <row r="60" spans="2:4">
      <c r="B60" s="1115"/>
      <c r="C60" s="1115"/>
      <c r="D60" s="1115"/>
    </row>
    <row r="61" spans="2:4">
      <c r="B61" s="1115"/>
      <c r="C61" s="1115"/>
      <c r="D61" s="1115"/>
    </row>
    <row r="62" spans="2:4" ht="32.25" customHeight="1">
      <c r="B62" s="451" t="s">
        <v>906</v>
      </c>
      <c r="C62" s="451"/>
      <c r="D62" s="451"/>
    </row>
    <row r="63" spans="2:4">
      <c r="B63" s="1114"/>
      <c r="C63" s="1114"/>
      <c r="D63" s="1114"/>
    </row>
  </sheetData>
  <sheetProtection algorithmName="SHA-512" hashValue="n7I0gApigGgAp7WqGkCTKoSTypS5yY/ICit3JWJjP5X4iptsA9hiAnAzohJMhws+z1e86kS1Wg+8PSfkO6ndaw==" saltValue="Q7yRUITArypLx4Uxnucv1w==" spinCount="100000" sheet="1" selectLockedCells="1"/>
  <protectedRanges>
    <protectedRange sqref="B36:D61 B7:D32" name="範圍1"/>
    <protectedRange sqref="E26:E34 E53:E61 E4:E5" name="範圍1_2"/>
  </protectedRanges>
  <mergeCells count="14">
    <mergeCell ref="B63:D63"/>
    <mergeCell ref="B62:D62"/>
    <mergeCell ref="B8:D32"/>
    <mergeCell ref="B7:D7"/>
    <mergeCell ref="B2:D2"/>
    <mergeCell ref="B3:D3"/>
    <mergeCell ref="B4:D4"/>
    <mergeCell ref="B5:D5"/>
    <mergeCell ref="B6:D6"/>
    <mergeCell ref="B33:D33"/>
    <mergeCell ref="B34:D34"/>
    <mergeCell ref="B35:D35"/>
    <mergeCell ref="B36:D36"/>
    <mergeCell ref="B37:D61"/>
  </mergeCells>
  <phoneticPr fontId="1"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0">
    <pageSetUpPr fitToPage="1"/>
  </sheetPr>
  <dimension ref="B1:P43"/>
  <sheetViews>
    <sheetView view="pageBreakPreview" topLeftCell="A12" zoomScale="80" zoomScaleSheetLayoutView="80" workbookViewId="0">
      <selection activeCell="C12" sqref="C12:D12"/>
    </sheetView>
  </sheetViews>
  <sheetFormatPr defaultColWidth="9" defaultRowHeight="33" customHeight="1"/>
  <cols>
    <col min="1" max="1" width="1.125" style="294" customWidth="1"/>
    <col min="2" max="2" width="7.75" style="294" customWidth="1"/>
    <col min="3" max="3" width="8.625" style="294" customWidth="1"/>
    <col min="4" max="6" width="10.625" style="294" customWidth="1"/>
    <col min="7" max="7" width="3.625" style="294" customWidth="1"/>
    <col min="8" max="8" width="10.625" style="294" customWidth="1"/>
    <col min="9" max="9" width="2.625" style="294" customWidth="1"/>
    <col min="10" max="10" width="9.125" style="294" customWidth="1"/>
    <col min="11" max="11" width="1.125" style="294" customWidth="1"/>
    <col min="12" max="12" width="22" style="294" customWidth="1"/>
    <col min="13" max="13" width="3.125" style="294" customWidth="1"/>
    <col min="14" max="14" width="15.625" style="294" customWidth="1"/>
    <col min="15" max="15" width="6.5" style="294" customWidth="1"/>
    <col min="16" max="16" width="1.125" style="294" customWidth="1"/>
    <col min="17" max="16384" width="9" style="294"/>
  </cols>
  <sheetData>
    <row r="1" spans="2:16" ht="10.5" customHeight="1"/>
    <row r="2" spans="2:16" ht="24.75" customHeight="1">
      <c r="L2" s="295"/>
      <c r="M2" s="1135" t="s">
        <v>714</v>
      </c>
      <c r="N2" s="1135"/>
      <c r="O2" s="1135"/>
    </row>
    <row r="3" spans="2:16" ht="16.5" customHeight="1">
      <c r="B3" s="296"/>
      <c r="C3" s="296"/>
      <c r="D3" s="296"/>
      <c r="E3" s="296"/>
      <c r="F3" s="296"/>
      <c r="G3" s="296"/>
      <c r="H3" s="296"/>
      <c r="I3" s="296"/>
      <c r="J3" s="296"/>
      <c r="K3" s="296"/>
      <c r="L3" s="297"/>
      <c r="M3" s="297"/>
      <c r="N3" s="297"/>
      <c r="O3" s="297"/>
    </row>
    <row r="4" spans="2:16" ht="25.5" customHeight="1">
      <c r="B4" s="1094" t="s">
        <v>715</v>
      </c>
      <c r="C4" s="1094"/>
      <c r="D4" s="1094"/>
      <c r="E4" s="1094"/>
      <c r="F4" s="1094"/>
      <c r="G4" s="1094"/>
      <c r="H4" s="1094"/>
      <c r="I4" s="1094"/>
      <c r="J4" s="1094"/>
      <c r="K4" s="1094"/>
      <c r="L4" s="1094"/>
      <c r="M4" s="1094"/>
      <c r="N4" s="1094"/>
      <c r="O4" s="1094"/>
      <c r="P4" s="298"/>
    </row>
    <row r="5" spans="2:16" ht="30.75" customHeight="1">
      <c r="B5" s="1124" t="s">
        <v>716</v>
      </c>
      <c r="C5" s="1124"/>
      <c r="D5" s="1124"/>
      <c r="E5" s="1124"/>
      <c r="F5" s="1124"/>
      <c r="G5" s="1124"/>
      <c r="H5" s="1124"/>
      <c r="I5" s="1124"/>
      <c r="J5" s="1124"/>
      <c r="K5" s="1124"/>
      <c r="L5" s="1124"/>
      <c r="M5" s="1124"/>
      <c r="N5" s="1124"/>
      <c r="O5" s="1124"/>
      <c r="P5" s="298"/>
    </row>
    <row r="6" spans="2:16" ht="20.100000000000001" customHeight="1">
      <c r="B6" s="298"/>
      <c r="C6" s="298"/>
      <c r="D6" s="298"/>
      <c r="E6" s="298"/>
      <c r="F6" s="298"/>
      <c r="G6" s="1100" t="s">
        <v>841</v>
      </c>
      <c r="H6" s="1100"/>
      <c r="I6" s="1100"/>
      <c r="J6" s="1100"/>
      <c r="K6" s="1100"/>
      <c r="L6" s="1100"/>
      <c r="M6" s="1100"/>
      <c r="N6" s="1100"/>
      <c r="O6" s="1100"/>
      <c r="P6" s="1100"/>
    </row>
    <row r="7" spans="2:16" ht="23.25" customHeight="1">
      <c r="B7" s="298"/>
      <c r="C7" s="298"/>
      <c r="D7" s="298"/>
      <c r="E7" s="298"/>
      <c r="F7" s="298"/>
      <c r="G7" s="1101" t="s">
        <v>670</v>
      </c>
      <c r="H7" s="1101"/>
      <c r="I7" s="1101"/>
      <c r="J7" s="1101"/>
      <c r="K7" s="1101"/>
      <c r="L7" s="1101"/>
      <c r="M7" s="1101"/>
      <c r="N7" s="1101"/>
      <c r="O7" s="1101"/>
      <c r="P7" s="299"/>
    </row>
    <row r="8" spans="2:16" ht="21" customHeight="1">
      <c r="B8" s="298"/>
      <c r="C8" s="298"/>
      <c r="D8" s="298"/>
      <c r="E8" s="298"/>
      <c r="F8" s="298"/>
      <c r="G8" s="1102" t="s">
        <v>691</v>
      </c>
      <c r="H8" s="1102"/>
      <c r="I8" s="1102"/>
      <c r="J8" s="1102"/>
      <c r="K8" s="1102"/>
      <c r="L8" s="1102"/>
      <c r="M8" s="1102"/>
      <c r="N8" s="1102"/>
      <c r="O8" s="1102"/>
      <c r="P8" s="299"/>
    </row>
    <row r="9" spans="2:16" ht="18" customHeight="1">
      <c r="B9" s="1130"/>
      <c r="C9" s="1130"/>
      <c r="D9" s="1130"/>
      <c r="E9" s="1130"/>
      <c r="F9" s="1130"/>
      <c r="G9" s="1130"/>
      <c r="H9" s="1130"/>
      <c r="I9" s="1130"/>
      <c r="J9" s="1130"/>
      <c r="K9" s="1130"/>
      <c r="L9" s="1130"/>
      <c r="M9" s="1130"/>
      <c r="N9" s="1130"/>
      <c r="O9" s="1130"/>
      <c r="P9" s="298"/>
    </row>
    <row r="10" spans="2:16" ht="23.25" customHeight="1">
      <c r="B10" s="1125" t="s">
        <v>705</v>
      </c>
      <c r="C10" s="1125"/>
      <c r="D10" s="1125"/>
      <c r="E10" s="1125"/>
      <c r="F10" s="1125"/>
      <c r="G10" s="1125"/>
      <c r="H10" s="1125"/>
      <c r="I10" s="1125"/>
      <c r="J10" s="1125"/>
      <c r="K10" s="1125"/>
      <c r="L10" s="1125"/>
      <c r="M10" s="1125"/>
      <c r="N10" s="1125"/>
      <c r="O10" s="1125"/>
      <c r="P10" s="298"/>
    </row>
    <row r="11" spans="2:16" ht="12" customHeight="1">
      <c r="B11" s="1129"/>
      <c r="C11" s="1129"/>
      <c r="D11" s="1129"/>
      <c r="E11" s="1129"/>
      <c r="F11" s="1129"/>
      <c r="G11" s="1129"/>
      <c r="H11" s="1129"/>
      <c r="I11" s="1129"/>
      <c r="J11" s="1129"/>
      <c r="K11" s="1129"/>
      <c r="L11" s="1129"/>
      <c r="M11" s="1129"/>
      <c r="N11" s="1129"/>
      <c r="O11" s="1129"/>
      <c r="P11" s="298"/>
    </row>
    <row r="12" spans="2:16" ht="30" customHeight="1">
      <c r="B12" s="298" t="s">
        <v>671</v>
      </c>
      <c r="C12" s="1128"/>
      <c r="D12" s="1128"/>
      <c r="E12" s="300" t="s">
        <v>672</v>
      </c>
      <c r="F12" s="553"/>
      <c r="G12" s="553"/>
      <c r="H12" s="553"/>
      <c r="I12" s="553"/>
      <c r="J12" s="1101" t="s">
        <v>673</v>
      </c>
      <c r="K12" s="1101"/>
      <c r="L12" s="309" t="s">
        <v>727</v>
      </c>
      <c r="M12" s="553"/>
      <c r="N12" s="553"/>
      <c r="O12" s="298" t="s">
        <v>692</v>
      </c>
      <c r="P12" s="298"/>
    </row>
    <row r="13" spans="2:16" ht="19.5" customHeight="1">
      <c r="B13" s="298"/>
      <c r="C13" s="1127" t="s">
        <v>693</v>
      </c>
      <c r="D13" s="1127"/>
      <c r="E13" s="301"/>
      <c r="F13" s="1126" t="s">
        <v>693</v>
      </c>
      <c r="G13" s="1126"/>
      <c r="H13" s="1126"/>
      <c r="I13" s="1126"/>
      <c r="J13" s="301"/>
      <c r="K13" s="301"/>
      <c r="L13" s="302"/>
      <c r="M13" s="1126" t="s">
        <v>694</v>
      </c>
      <c r="N13" s="1126"/>
      <c r="O13" s="298"/>
      <c r="P13" s="298"/>
    </row>
    <row r="14" spans="2:16" ht="9.75" customHeight="1">
      <c r="B14" s="1129"/>
      <c r="C14" s="1129"/>
      <c r="D14" s="1129"/>
      <c r="E14" s="1129"/>
      <c r="F14" s="1129"/>
      <c r="G14" s="1129"/>
      <c r="H14" s="1129"/>
      <c r="I14" s="1129"/>
      <c r="J14" s="1129"/>
      <c r="K14" s="1129"/>
      <c r="L14" s="1129"/>
      <c r="M14" s="1129"/>
      <c r="N14" s="1129"/>
      <c r="O14" s="1129"/>
      <c r="P14" s="298"/>
    </row>
    <row r="15" spans="2:16" ht="30" customHeight="1">
      <c r="B15" s="1105" t="s">
        <v>675</v>
      </c>
      <c r="C15" s="1105"/>
      <c r="D15" s="1128"/>
      <c r="E15" s="1128"/>
      <c r="F15" s="1128"/>
      <c r="G15" s="1128"/>
      <c r="H15" s="1128"/>
      <c r="I15" s="1128"/>
      <c r="J15" s="1128"/>
      <c r="K15" s="1128"/>
      <c r="L15" s="1128"/>
      <c r="M15" s="1128"/>
      <c r="N15" s="1128"/>
      <c r="O15" s="320" t="s">
        <v>676</v>
      </c>
      <c r="P15" s="298"/>
    </row>
    <row r="16" spans="2:16" ht="20.25" customHeight="1">
      <c r="B16" s="302"/>
      <c r="C16" s="302"/>
      <c r="D16" s="1126" t="s">
        <v>695</v>
      </c>
      <c r="E16" s="1126"/>
      <c r="F16" s="1126"/>
      <c r="G16" s="1126"/>
      <c r="H16" s="1126"/>
      <c r="I16" s="1126"/>
      <c r="J16" s="1126"/>
      <c r="K16" s="1126"/>
      <c r="L16" s="1126"/>
      <c r="M16" s="1126"/>
      <c r="N16" s="1126"/>
      <c r="O16" s="308"/>
      <c r="P16" s="298"/>
    </row>
    <row r="17" spans="2:16" ht="9" customHeight="1">
      <c r="B17" s="1129"/>
      <c r="C17" s="1129"/>
      <c r="D17" s="1129"/>
      <c r="E17" s="1129"/>
      <c r="F17" s="1129"/>
      <c r="G17" s="1129"/>
      <c r="H17" s="1129"/>
      <c r="I17" s="1129"/>
      <c r="J17" s="1129"/>
      <c r="K17" s="1129"/>
      <c r="L17" s="1129"/>
      <c r="M17" s="1129"/>
      <c r="N17" s="1129"/>
      <c r="O17" s="1129"/>
      <c r="P17" s="298"/>
    </row>
    <row r="18" spans="2:16" ht="30" customHeight="1">
      <c r="B18" s="303" t="s">
        <v>677</v>
      </c>
      <c r="C18" s="1128"/>
      <c r="D18" s="1128"/>
      <c r="E18" s="1128"/>
      <c r="F18" s="1128"/>
      <c r="G18" s="1128"/>
      <c r="H18" s="1128"/>
      <c r="I18" s="320"/>
      <c r="J18" s="1128"/>
      <c r="K18" s="1128"/>
      <c r="L18" s="1128"/>
      <c r="M18" s="1128"/>
      <c r="N18" s="1105" t="s">
        <v>696</v>
      </c>
      <c r="O18" s="1105"/>
      <c r="P18" s="298"/>
    </row>
    <row r="19" spans="2:16" ht="18" customHeight="1">
      <c r="B19" s="298"/>
      <c r="C19" s="1126" t="s">
        <v>717</v>
      </c>
      <c r="D19" s="1126"/>
      <c r="E19" s="1126"/>
      <c r="F19" s="1126"/>
      <c r="G19" s="1126"/>
      <c r="H19" s="1126"/>
      <c r="I19" s="304"/>
      <c r="J19" s="1126" t="s">
        <v>698</v>
      </c>
      <c r="K19" s="1138"/>
      <c r="L19" s="1138"/>
      <c r="M19" s="1138"/>
      <c r="N19" s="298"/>
      <c r="O19" s="298"/>
      <c r="P19" s="298"/>
    </row>
    <row r="20" spans="2:16" ht="9.75" customHeight="1">
      <c r="B20" s="298"/>
      <c r="C20" s="298"/>
      <c r="D20" s="298"/>
      <c r="E20" s="298"/>
      <c r="F20" s="298"/>
      <c r="G20" s="298"/>
      <c r="H20" s="298"/>
      <c r="I20" s="298"/>
      <c r="J20" s="298"/>
      <c r="K20" s="298"/>
      <c r="L20" s="298"/>
      <c r="M20" s="298"/>
      <c r="N20" s="298"/>
      <c r="O20" s="298"/>
      <c r="P20" s="298"/>
    </row>
    <row r="21" spans="2:16" ht="23.25" customHeight="1">
      <c r="B21" s="1134" t="s">
        <v>718</v>
      </c>
      <c r="C21" s="1134"/>
      <c r="D21" s="1131" t="s">
        <v>678</v>
      </c>
      <c r="E21" s="1131"/>
      <c r="F21" s="1131"/>
      <c r="G21" s="1131"/>
      <c r="H21" s="1131"/>
      <c r="I21" s="1131"/>
      <c r="J21" s="1131"/>
      <c r="K21" s="1131"/>
      <c r="L21" s="1131"/>
      <c r="M21" s="1131"/>
      <c r="N21" s="1131"/>
      <c r="O21" s="1131"/>
      <c r="P21" s="298"/>
    </row>
    <row r="22" spans="2:16" ht="17.25" customHeight="1">
      <c r="B22" s="1132" t="s">
        <v>700</v>
      </c>
      <c r="C22" s="1133"/>
      <c r="D22" s="305"/>
      <c r="E22" s="305"/>
      <c r="F22" s="305"/>
      <c r="G22" s="305"/>
      <c r="H22" s="305"/>
      <c r="I22" s="305"/>
      <c r="J22" s="305"/>
      <c r="K22" s="305"/>
      <c r="L22" s="305"/>
      <c r="M22" s="305"/>
      <c r="N22" s="305"/>
      <c r="O22" s="305"/>
      <c r="P22" s="298"/>
    </row>
    <row r="23" spans="2:16" ht="12" customHeight="1">
      <c r="B23" s="1136"/>
      <c r="C23" s="1136"/>
      <c r="D23" s="1101"/>
      <c r="E23" s="1101"/>
      <c r="F23" s="1101"/>
      <c r="G23" s="1101"/>
      <c r="H23" s="1101"/>
      <c r="I23" s="1101"/>
      <c r="J23" s="1101"/>
      <c r="K23" s="1101"/>
      <c r="L23" s="1101"/>
      <c r="M23" s="1101"/>
      <c r="N23" s="1101"/>
      <c r="O23" s="1101"/>
      <c r="P23" s="298"/>
    </row>
    <row r="24" spans="2:16" ht="30" customHeight="1">
      <c r="B24" s="299">
        <v>1</v>
      </c>
      <c r="C24" s="298" t="s">
        <v>719</v>
      </c>
      <c r="D24" s="1128"/>
      <c r="E24" s="1128"/>
      <c r="F24" s="1128"/>
      <c r="G24" s="1128"/>
      <c r="H24" s="1128"/>
      <c r="I24" s="1128"/>
      <c r="J24" s="1128"/>
      <c r="K24" s="1128"/>
      <c r="L24" s="1128"/>
      <c r="M24" s="1137" t="s">
        <v>720</v>
      </c>
      <c r="N24" s="1137"/>
      <c r="O24" s="1137"/>
      <c r="P24" s="298"/>
    </row>
    <row r="25" spans="2:16" ht="15.75" customHeight="1">
      <c r="B25" s="306"/>
      <c r="C25" s="306"/>
      <c r="D25" s="1127" t="s">
        <v>729</v>
      </c>
      <c r="E25" s="1127"/>
      <c r="F25" s="1127"/>
      <c r="G25" s="1127"/>
      <c r="H25" s="1127"/>
      <c r="I25" s="1127"/>
      <c r="J25" s="1127"/>
      <c r="K25" s="1127"/>
      <c r="L25" s="1127"/>
      <c r="M25" s="1127" t="s">
        <v>721</v>
      </c>
      <c r="N25" s="1127"/>
      <c r="O25" s="1127"/>
      <c r="P25" s="298"/>
    </row>
    <row r="26" spans="2:16" ht="12" customHeight="1">
      <c r="B26" s="1129"/>
      <c r="C26" s="1129"/>
      <c r="D26" s="1129"/>
      <c r="E26" s="1129"/>
      <c r="F26" s="1129"/>
      <c r="G26" s="1129"/>
      <c r="H26" s="1129"/>
      <c r="I26" s="1129"/>
      <c r="J26" s="1129"/>
      <c r="K26" s="1129"/>
      <c r="L26" s="1129"/>
      <c r="M26" s="1129"/>
      <c r="N26" s="1129"/>
      <c r="O26" s="1129"/>
      <c r="P26" s="298"/>
    </row>
    <row r="27" spans="2:16" ht="48" customHeight="1">
      <c r="B27" s="307">
        <v>2</v>
      </c>
      <c r="C27" s="1094" t="s">
        <v>722</v>
      </c>
      <c r="D27" s="1094"/>
      <c r="E27" s="1094"/>
      <c r="F27" s="1094"/>
      <c r="G27" s="1094"/>
      <c r="H27" s="1094"/>
      <c r="I27" s="1094"/>
      <c r="J27" s="1094"/>
      <c r="K27" s="1094"/>
      <c r="L27" s="1094"/>
      <c r="M27" s="1094"/>
      <c r="N27" s="1094"/>
      <c r="O27" s="1094"/>
      <c r="P27" s="298"/>
    </row>
    <row r="28" spans="2:16" ht="23.25" customHeight="1">
      <c r="B28" s="307"/>
      <c r="C28" s="1094" t="s">
        <v>680</v>
      </c>
      <c r="D28" s="1094"/>
      <c r="E28" s="1094"/>
      <c r="F28" s="1094"/>
      <c r="G28" s="1094"/>
      <c r="H28" s="1094"/>
      <c r="I28" s="1094"/>
      <c r="J28" s="1094"/>
      <c r="K28" s="1094"/>
      <c r="L28" s="1094"/>
      <c r="M28" s="1094"/>
      <c r="N28" s="1094"/>
      <c r="O28" s="1094"/>
      <c r="P28" s="298"/>
    </row>
    <row r="29" spans="2:16" ht="48" customHeight="1">
      <c r="B29" s="307"/>
      <c r="C29" s="1094" t="s">
        <v>723</v>
      </c>
      <c r="D29" s="1094"/>
      <c r="E29" s="1094"/>
      <c r="F29" s="1094"/>
      <c r="G29" s="1094"/>
      <c r="H29" s="1094"/>
      <c r="I29" s="1094"/>
      <c r="J29" s="1094"/>
      <c r="K29" s="1094"/>
      <c r="L29" s="1094"/>
      <c r="M29" s="1094"/>
      <c r="N29" s="1094"/>
      <c r="O29" s="1094"/>
      <c r="P29" s="298"/>
    </row>
    <row r="30" spans="2:16" ht="18.75" customHeight="1">
      <c r="B30" s="307"/>
      <c r="C30" s="1123" t="s">
        <v>700</v>
      </c>
      <c r="D30" s="1123"/>
      <c r="E30" s="1123"/>
      <c r="F30" s="1123"/>
      <c r="G30" s="1123"/>
      <c r="H30" s="1123"/>
      <c r="I30" s="1123"/>
      <c r="J30" s="1123"/>
      <c r="K30" s="1123"/>
      <c r="L30" s="1123"/>
      <c r="M30" s="1123"/>
      <c r="N30" s="1123"/>
      <c r="O30" s="1123"/>
      <c r="P30" s="298"/>
    </row>
    <row r="31" spans="2:16" ht="14.25" customHeight="1">
      <c r="B31" s="1121"/>
      <c r="C31" s="1121"/>
      <c r="D31" s="1121"/>
      <c r="E31" s="1121"/>
      <c r="F31" s="1121"/>
      <c r="G31" s="1121"/>
      <c r="H31" s="1121"/>
      <c r="I31" s="1121"/>
      <c r="J31" s="1121"/>
      <c r="K31" s="1121"/>
      <c r="L31" s="1121"/>
      <c r="M31" s="1121"/>
      <c r="N31" s="1121"/>
      <c r="O31" s="1121"/>
      <c r="P31" s="298"/>
    </row>
    <row r="32" spans="2:16" ht="48" customHeight="1">
      <c r="B32" s="307">
        <v>3</v>
      </c>
      <c r="C32" s="1094" t="s">
        <v>724</v>
      </c>
      <c r="D32" s="1094"/>
      <c r="E32" s="1094"/>
      <c r="F32" s="1094"/>
      <c r="G32" s="1094"/>
      <c r="H32" s="1094"/>
      <c r="I32" s="1094"/>
      <c r="J32" s="1094"/>
      <c r="K32" s="1094"/>
      <c r="L32" s="1094"/>
      <c r="M32" s="1094"/>
      <c r="N32" s="1094"/>
      <c r="O32" s="1094"/>
      <c r="P32" s="298"/>
    </row>
    <row r="33" spans="2:16" ht="24" customHeight="1">
      <c r="B33" s="307"/>
      <c r="C33" s="1094" t="s">
        <v>680</v>
      </c>
      <c r="D33" s="1094"/>
      <c r="E33" s="1094"/>
      <c r="F33" s="1094"/>
      <c r="G33" s="1094"/>
      <c r="H33" s="1094"/>
      <c r="I33" s="1094"/>
      <c r="J33" s="1094"/>
      <c r="K33" s="1094"/>
      <c r="L33" s="1094"/>
      <c r="M33" s="1094"/>
      <c r="N33" s="1094"/>
      <c r="O33" s="1094"/>
      <c r="P33" s="298"/>
    </row>
    <row r="34" spans="2:16" ht="48" customHeight="1">
      <c r="B34" s="307"/>
      <c r="C34" s="1094" t="s">
        <v>725</v>
      </c>
      <c r="D34" s="1094"/>
      <c r="E34" s="1094"/>
      <c r="F34" s="1094"/>
      <c r="G34" s="1094"/>
      <c r="H34" s="1094"/>
      <c r="I34" s="1094"/>
      <c r="J34" s="1094"/>
      <c r="K34" s="1094"/>
      <c r="L34" s="1094"/>
      <c r="M34" s="1094"/>
      <c r="N34" s="1094"/>
      <c r="O34" s="1094"/>
      <c r="P34" s="298"/>
    </row>
    <row r="35" spans="2:16" ht="18.75" customHeight="1">
      <c r="B35" s="307"/>
      <c r="C35" s="1123" t="s">
        <v>700</v>
      </c>
      <c r="D35" s="1123"/>
      <c r="E35" s="1123"/>
      <c r="F35" s="1123"/>
      <c r="G35" s="1123"/>
      <c r="H35" s="1123"/>
      <c r="I35" s="1123"/>
      <c r="J35" s="1123"/>
      <c r="K35" s="1123"/>
      <c r="L35" s="1123"/>
      <c r="M35" s="1123"/>
      <c r="N35" s="1123"/>
      <c r="O35" s="1123"/>
      <c r="P35" s="298"/>
    </row>
    <row r="36" spans="2:16" ht="11.25" customHeight="1">
      <c r="B36" s="1121"/>
      <c r="C36" s="1121"/>
      <c r="D36" s="1121"/>
      <c r="E36" s="1121"/>
      <c r="F36" s="1121"/>
      <c r="G36" s="1121"/>
      <c r="H36" s="1121"/>
      <c r="I36" s="1121"/>
      <c r="J36" s="1121"/>
      <c r="K36" s="1121"/>
      <c r="L36" s="1121"/>
      <c r="M36" s="1121"/>
      <c r="N36" s="1121"/>
      <c r="O36" s="1121"/>
      <c r="P36" s="298"/>
    </row>
    <row r="37" spans="2:16" ht="28.5" customHeight="1">
      <c r="B37" s="1094" t="s">
        <v>704</v>
      </c>
      <c r="C37" s="1094"/>
      <c r="D37" s="1094"/>
      <c r="E37" s="1094"/>
      <c r="F37" s="1094"/>
      <c r="G37" s="1094"/>
      <c r="H37" s="1094"/>
      <c r="I37" s="1094"/>
      <c r="J37" s="1094"/>
      <c r="K37" s="1094"/>
      <c r="L37" s="1094"/>
      <c r="M37" s="1094"/>
      <c r="N37" s="1094"/>
      <c r="O37" s="1094"/>
      <c r="P37" s="298"/>
    </row>
    <row r="38" spans="2:16" ht="66.75" customHeight="1">
      <c r="B38" s="1122" t="s">
        <v>681</v>
      </c>
      <c r="C38" s="1122"/>
      <c r="D38" s="1122"/>
      <c r="E38" s="1122"/>
      <c r="F38" s="1122"/>
      <c r="G38" s="1122"/>
      <c r="H38" s="1122"/>
      <c r="I38" s="1122"/>
      <c r="J38" s="1122"/>
      <c r="K38" s="1122"/>
      <c r="L38" s="1122"/>
      <c r="M38" s="1122"/>
      <c r="N38" s="1122"/>
      <c r="O38" s="1122"/>
      <c r="P38" s="298"/>
    </row>
    <row r="39" spans="2:16" ht="30" customHeight="1">
      <c r="B39" s="1122" t="s">
        <v>682</v>
      </c>
      <c r="C39" s="1122"/>
      <c r="D39" s="430"/>
      <c r="E39" s="293" t="s">
        <v>683</v>
      </c>
      <c r="F39" s="430"/>
      <c r="G39" s="293" t="s">
        <v>726</v>
      </c>
      <c r="H39" s="430"/>
      <c r="I39" s="1110" t="s">
        <v>728</v>
      </c>
      <c r="J39" s="1110"/>
      <c r="K39" s="1110"/>
      <c r="L39" s="1110"/>
      <c r="M39" s="1110"/>
      <c r="N39" s="1110"/>
      <c r="O39" s="1110"/>
      <c r="P39" s="298"/>
    </row>
    <row r="40" spans="2:16" ht="30.75" customHeight="1">
      <c r="B40" s="1101" t="s">
        <v>686</v>
      </c>
      <c r="C40" s="1101"/>
      <c r="D40" s="1101"/>
      <c r="E40" s="1101"/>
      <c r="F40" s="1101"/>
      <c r="G40" s="1101"/>
      <c r="H40" s="1101"/>
      <c r="I40" s="1101"/>
      <c r="J40" s="1101"/>
      <c r="K40" s="1101"/>
      <c r="L40" s="1101"/>
      <c r="M40" s="1101"/>
      <c r="N40" s="1101"/>
      <c r="O40" s="1101"/>
      <c r="P40" s="298"/>
    </row>
    <row r="41" spans="2:16" ht="24.75" customHeight="1">
      <c r="B41" s="299"/>
      <c r="C41" s="299"/>
      <c r="D41" s="299"/>
      <c r="E41" s="299"/>
      <c r="F41" s="299"/>
      <c r="G41" s="299"/>
      <c r="H41" s="299"/>
      <c r="I41" s="299"/>
      <c r="J41" s="299"/>
      <c r="K41" s="299"/>
      <c r="L41" s="299"/>
      <c r="M41" s="299"/>
      <c r="N41" s="299"/>
      <c r="O41" s="299"/>
      <c r="P41" s="298"/>
    </row>
    <row r="42" spans="2:16" ht="71.25" customHeight="1">
      <c r="B42" s="1122" t="s">
        <v>687</v>
      </c>
      <c r="C42" s="1122"/>
      <c r="D42" s="1122"/>
      <c r="E42" s="1122"/>
      <c r="F42" s="1122"/>
      <c r="G42" s="1122"/>
      <c r="H42" s="1122"/>
      <c r="I42" s="1122"/>
      <c r="J42" s="1122"/>
      <c r="K42" s="1122"/>
      <c r="L42" s="1122"/>
      <c r="M42" s="1122"/>
      <c r="N42" s="1122"/>
      <c r="O42" s="1122"/>
      <c r="P42" s="298"/>
    </row>
    <row r="43" spans="2:16" ht="21.75" customHeight="1">
      <c r="B43" s="1120" t="s">
        <v>907</v>
      </c>
      <c r="C43" s="1120"/>
      <c r="D43" s="1120"/>
      <c r="E43" s="1120"/>
      <c r="F43" s="1120"/>
      <c r="G43" s="1120"/>
      <c r="H43" s="1120"/>
      <c r="I43" s="1120"/>
      <c r="J43" s="1120"/>
      <c r="K43" s="1120"/>
      <c r="L43" s="1120"/>
      <c r="M43" s="1120"/>
      <c r="N43" s="1120"/>
      <c r="O43" s="1120"/>
    </row>
  </sheetData>
  <sheetProtection algorithmName="SHA-512" hashValue="dP8DbfLGaKu/IoI0MHDD6IDBI5j/oiOZKG6IEPu46gTj8RND6RYD/lZ16JZmMyBXkR+bQIiixbsVJonFgNFfDg==" saltValue="drAlZEQEv1ro7qVqPuNVmQ==" spinCount="100000" sheet="1" selectLockedCells="1"/>
  <protectedRanges>
    <protectedRange sqref="M39:N39 D39:E39 F24:N24 B15:L15 C12:D12 F12:I12 M12:N12 E18:J18" name="範圍1"/>
    <protectedRange sqref="P5 P25:P33 P35:P66 P7" name="範圍1_2"/>
  </protectedRanges>
  <mergeCells count="53">
    <mergeCell ref="B14:O14"/>
    <mergeCell ref="M25:O25"/>
    <mergeCell ref="M2:O2"/>
    <mergeCell ref="C32:O32"/>
    <mergeCell ref="B23:C23"/>
    <mergeCell ref="D23:O23"/>
    <mergeCell ref="B26:O26"/>
    <mergeCell ref="C27:O27"/>
    <mergeCell ref="C28:O28"/>
    <mergeCell ref="C29:O29"/>
    <mergeCell ref="B31:O31"/>
    <mergeCell ref="C30:O30"/>
    <mergeCell ref="M24:O24"/>
    <mergeCell ref="D25:L25"/>
    <mergeCell ref="D24:L24"/>
    <mergeCell ref="J19:M19"/>
    <mergeCell ref="D21:O21"/>
    <mergeCell ref="B22:C22"/>
    <mergeCell ref="B15:C15"/>
    <mergeCell ref="D15:N15"/>
    <mergeCell ref="N18:O18"/>
    <mergeCell ref="J18:M18"/>
    <mergeCell ref="B17:O17"/>
    <mergeCell ref="B21:C21"/>
    <mergeCell ref="D16:N16"/>
    <mergeCell ref="C18:H18"/>
    <mergeCell ref="C19:H19"/>
    <mergeCell ref="B4:O4"/>
    <mergeCell ref="B5:O5"/>
    <mergeCell ref="B10:O10"/>
    <mergeCell ref="M13:N13"/>
    <mergeCell ref="J12:K12"/>
    <mergeCell ref="C13:D13"/>
    <mergeCell ref="C12:D12"/>
    <mergeCell ref="M12:N12"/>
    <mergeCell ref="B11:O11"/>
    <mergeCell ref="G6:P6"/>
    <mergeCell ref="G7:O7"/>
    <mergeCell ref="G8:O8"/>
    <mergeCell ref="B9:O9"/>
    <mergeCell ref="F12:I12"/>
    <mergeCell ref="F13:I13"/>
    <mergeCell ref="B43:O43"/>
    <mergeCell ref="C33:O33"/>
    <mergeCell ref="C34:O34"/>
    <mergeCell ref="B36:O36"/>
    <mergeCell ref="B37:O37"/>
    <mergeCell ref="B38:O38"/>
    <mergeCell ref="C35:O35"/>
    <mergeCell ref="B39:C39"/>
    <mergeCell ref="B40:O40"/>
    <mergeCell ref="B42:O42"/>
    <mergeCell ref="I39:O39"/>
  </mergeCells>
  <phoneticPr fontId="1" type="noConversion"/>
  <printOptions horizontalCentered="1"/>
  <pageMargins left="0.39370078740157483" right="0.39370078740157483" top="0.39370078740157483" bottom="0.39370078740157483" header="0.31496062992125984" footer="0.31496062992125984"/>
  <pageSetup paperSize="9" scale="76"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63"/>
  <sheetViews>
    <sheetView view="pageBreakPreview" topLeftCell="A8" zoomScale="90" zoomScaleSheetLayoutView="90" workbookViewId="0">
      <selection activeCell="B8" sqref="B8:D32"/>
    </sheetView>
  </sheetViews>
  <sheetFormatPr defaultColWidth="9" defaultRowHeight="15"/>
  <cols>
    <col min="1" max="1" width="1.125" style="83" customWidth="1"/>
    <col min="2" max="2" width="95.875" style="83" customWidth="1"/>
    <col min="3" max="3" width="7" style="83" customWidth="1"/>
    <col min="4" max="4" width="6.625" style="83" customWidth="1"/>
    <col min="5" max="5" width="1.125" style="83" customWidth="1"/>
    <col min="6" max="16384" width="9" style="83"/>
  </cols>
  <sheetData>
    <row r="2" spans="2:4" ht="22.5" customHeight="1">
      <c r="B2" s="1116" t="s">
        <v>706</v>
      </c>
      <c r="C2" s="1116"/>
      <c r="D2" s="1116"/>
    </row>
    <row r="3" spans="2:4" ht="22.5" customHeight="1">
      <c r="B3" s="1117" t="s">
        <v>713</v>
      </c>
      <c r="C3" s="1117"/>
      <c r="D3" s="1117"/>
    </row>
    <row r="4" spans="2:4" ht="18">
      <c r="B4" s="1118"/>
      <c r="C4" s="1118"/>
      <c r="D4" s="1118"/>
    </row>
    <row r="5" spans="2:4" ht="18.75">
      <c r="B5" s="1119" t="s">
        <v>708</v>
      </c>
      <c r="C5" s="1119"/>
      <c r="D5" s="1119"/>
    </row>
    <row r="6" spans="2:4" ht="15.75">
      <c r="B6" s="1097" t="s">
        <v>711</v>
      </c>
      <c r="C6" s="1097"/>
      <c r="D6" s="1097"/>
    </row>
    <row r="7" spans="2:4">
      <c r="B7" s="1097"/>
      <c r="C7" s="1097"/>
      <c r="D7" s="1097"/>
    </row>
    <row r="8" spans="2:4">
      <c r="B8" s="1115"/>
      <c r="C8" s="1115"/>
      <c r="D8" s="1115"/>
    </row>
    <row r="9" spans="2:4">
      <c r="B9" s="1115"/>
      <c r="C9" s="1115"/>
      <c r="D9" s="1115"/>
    </row>
    <row r="10" spans="2:4">
      <c r="B10" s="1115"/>
      <c r="C10" s="1115"/>
      <c r="D10" s="1115"/>
    </row>
    <row r="11" spans="2:4">
      <c r="B11" s="1115"/>
      <c r="C11" s="1115"/>
      <c r="D11" s="1115"/>
    </row>
    <row r="12" spans="2:4">
      <c r="B12" s="1115"/>
      <c r="C12" s="1115"/>
      <c r="D12" s="1115"/>
    </row>
    <row r="13" spans="2:4">
      <c r="B13" s="1115"/>
      <c r="C13" s="1115"/>
      <c r="D13" s="1115"/>
    </row>
    <row r="14" spans="2:4">
      <c r="B14" s="1115"/>
      <c r="C14" s="1115"/>
      <c r="D14" s="1115"/>
    </row>
    <row r="15" spans="2:4">
      <c r="B15" s="1115"/>
      <c r="C15" s="1115"/>
      <c r="D15" s="1115"/>
    </row>
    <row r="16" spans="2:4">
      <c r="B16" s="1115"/>
      <c r="C16" s="1115"/>
      <c r="D16" s="1115"/>
    </row>
    <row r="17" spans="2:4">
      <c r="B17" s="1115"/>
      <c r="C17" s="1115"/>
      <c r="D17" s="1115"/>
    </row>
    <row r="18" spans="2:4">
      <c r="B18" s="1115"/>
      <c r="C18" s="1115"/>
      <c r="D18" s="1115"/>
    </row>
    <row r="19" spans="2:4">
      <c r="B19" s="1115"/>
      <c r="C19" s="1115"/>
      <c r="D19" s="1115"/>
    </row>
    <row r="20" spans="2:4">
      <c r="B20" s="1115"/>
      <c r="C20" s="1115"/>
      <c r="D20" s="1115"/>
    </row>
    <row r="21" spans="2:4">
      <c r="B21" s="1115"/>
      <c r="C21" s="1115"/>
      <c r="D21" s="1115"/>
    </row>
    <row r="22" spans="2:4">
      <c r="B22" s="1115"/>
      <c r="C22" s="1115"/>
      <c r="D22" s="1115"/>
    </row>
    <row r="23" spans="2:4">
      <c r="B23" s="1115"/>
      <c r="C23" s="1115"/>
      <c r="D23" s="1115"/>
    </row>
    <row r="24" spans="2:4">
      <c r="B24" s="1115"/>
      <c r="C24" s="1115"/>
      <c r="D24" s="1115"/>
    </row>
    <row r="25" spans="2:4">
      <c r="B25" s="1115"/>
      <c r="C25" s="1115"/>
      <c r="D25" s="1115"/>
    </row>
    <row r="26" spans="2:4">
      <c r="B26" s="1115"/>
      <c r="C26" s="1115"/>
      <c r="D26" s="1115"/>
    </row>
    <row r="27" spans="2:4">
      <c r="B27" s="1115"/>
      <c r="C27" s="1115"/>
      <c r="D27" s="1115"/>
    </row>
    <row r="28" spans="2:4">
      <c r="B28" s="1115"/>
      <c r="C28" s="1115"/>
      <c r="D28" s="1115"/>
    </row>
    <row r="29" spans="2:4">
      <c r="B29" s="1115"/>
      <c r="C29" s="1115"/>
      <c r="D29" s="1115"/>
    </row>
    <row r="30" spans="2:4">
      <c r="B30" s="1115"/>
      <c r="C30" s="1115"/>
      <c r="D30" s="1115"/>
    </row>
    <row r="31" spans="2:4">
      <c r="B31" s="1115"/>
      <c r="C31" s="1115"/>
      <c r="D31" s="1115"/>
    </row>
    <row r="32" spans="2:4">
      <c r="B32" s="1115"/>
      <c r="C32" s="1115"/>
      <c r="D32" s="1115"/>
    </row>
    <row r="33" spans="2:4" ht="18">
      <c r="B33" s="1119"/>
      <c r="C33" s="1119"/>
      <c r="D33" s="1119"/>
    </row>
    <row r="34" spans="2:4" ht="18.75">
      <c r="B34" s="1119" t="s">
        <v>710</v>
      </c>
      <c r="C34" s="1119"/>
      <c r="D34" s="1119"/>
    </row>
    <row r="35" spans="2:4" ht="15.75">
      <c r="B35" s="1097" t="s">
        <v>712</v>
      </c>
      <c r="C35" s="1097"/>
      <c r="D35" s="1097"/>
    </row>
    <row r="36" spans="2:4">
      <c r="B36" s="1097"/>
      <c r="C36" s="1097"/>
      <c r="D36" s="1097"/>
    </row>
    <row r="37" spans="2:4">
      <c r="B37" s="1115"/>
      <c r="C37" s="1115"/>
      <c r="D37" s="1115"/>
    </row>
    <row r="38" spans="2:4">
      <c r="B38" s="1115"/>
      <c r="C38" s="1115"/>
      <c r="D38" s="1115"/>
    </row>
    <row r="39" spans="2:4">
      <c r="B39" s="1115"/>
      <c r="C39" s="1115"/>
      <c r="D39" s="1115"/>
    </row>
    <row r="40" spans="2:4">
      <c r="B40" s="1115"/>
      <c r="C40" s="1115"/>
      <c r="D40" s="1115"/>
    </row>
    <row r="41" spans="2:4">
      <c r="B41" s="1115"/>
      <c r="C41" s="1115"/>
      <c r="D41" s="1115"/>
    </row>
    <row r="42" spans="2:4">
      <c r="B42" s="1115"/>
      <c r="C42" s="1115"/>
      <c r="D42" s="1115"/>
    </row>
    <row r="43" spans="2:4">
      <c r="B43" s="1115"/>
      <c r="C43" s="1115"/>
      <c r="D43" s="1115"/>
    </row>
    <row r="44" spans="2:4">
      <c r="B44" s="1115"/>
      <c r="C44" s="1115"/>
      <c r="D44" s="1115"/>
    </row>
    <row r="45" spans="2:4">
      <c r="B45" s="1115"/>
      <c r="C45" s="1115"/>
      <c r="D45" s="1115"/>
    </row>
    <row r="46" spans="2:4">
      <c r="B46" s="1115"/>
      <c r="C46" s="1115"/>
      <c r="D46" s="1115"/>
    </row>
    <row r="47" spans="2:4">
      <c r="B47" s="1115"/>
      <c r="C47" s="1115"/>
      <c r="D47" s="1115"/>
    </row>
    <row r="48" spans="2:4">
      <c r="B48" s="1115"/>
      <c r="C48" s="1115"/>
      <c r="D48" s="1115"/>
    </row>
    <row r="49" spans="2:4">
      <c r="B49" s="1115"/>
      <c r="C49" s="1115"/>
      <c r="D49" s="1115"/>
    </row>
    <row r="50" spans="2:4">
      <c r="B50" s="1115"/>
      <c r="C50" s="1115"/>
      <c r="D50" s="1115"/>
    </row>
    <row r="51" spans="2:4">
      <c r="B51" s="1115"/>
      <c r="C51" s="1115"/>
      <c r="D51" s="1115"/>
    </row>
    <row r="52" spans="2:4">
      <c r="B52" s="1115"/>
      <c r="C52" s="1115"/>
      <c r="D52" s="1115"/>
    </row>
    <row r="53" spans="2:4">
      <c r="B53" s="1115"/>
      <c r="C53" s="1115"/>
      <c r="D53" s="1115"/>
    </row>
    <row r="54" spans="2:4">
      <c r="B54" s="1115"/>
      <c r="C54" s="1115"/>
      <c r="D54" s="1115"/>
    </row>
    <row r="55" spans="2:4">
      <c r="B55" s="1115"/>
      <c r="C55" s="1115"/>
      <c r="D55" s="1115"/>
    </row>
    <row r="56" spans="2:4">
      <c r="B56" s="1115"/>
      <c r="C56" s="1115"/>
      <c r="D56" s="1115"/>
    </row>
    <row r="57" spans="2:4">
      <c r="B57" s="1115"/>
      <c r="C57" s="1115"/>
      <c r="D57" s="1115"/>
    </row>
    <row r="58" spans="2:4">
      <c r="B58" s="1115"/>
      <c r="C58" s="1115"/>
      <c r="D58" s="1115"/>
    </row>
    <row r="59" spans="2:4">
      <c r="B59" s="1115"/>
      <c r="C59" s="1115"/>
      <c r="D59" s="1115"/>
    </row>
    <row r="60" spans="2:4">
      <c r="B60" s="1115"/>
      <c r="C60" s="1115"/>
      <c r="D60" s="1115"/>
    </row>
    <row r="61" spans="2:4">
      <c r="B61" s="1115"/>
      <c r="C61" s="1115"/>
      <c r="D61" s="1115"/>
    </row>
    <row r="62" spans="2:4" ht="32.25" customHeight="1">
      <c r="B62" s="451" t="s">
        <v>908</v>
      </c>
      <c r="C62" s="451"/>
      <c r="D62" s="451"/>
    </row>
    <row r="63" spans="2:4">
      <c r="B63" s="1114"/>
      <c r="C63" s="1114"/>
      <c r="D63" s="1114"/>
    </row>
  </sheetData>
  <sheetProtection algorithmName="SHA-512" hashValue="TiBqUN/BX5SOGt/+MHBaUUNUeIRipVU0/5JPYZYTusWUbYJ1xTZedLpEJeEklcarMfXINeHhAaAsN9dPHVEWRg==" saltValue="Z63lG1jcyrxDGvSwDH6hug==" spinCount="100000" sheet="1" selectLockedCells="1"/>
  <protectedRanges>
    <protectedRange sqref="B36:D61 B7:D32" name="範圍1"/>
    <protectedRange sqref="E26:E34 E53:E61 E4:E5" name="範圍1_2"/>
  </protectedRanges>
  <mergeCells count="14">
    <mergeCell ref="B62:D62"/>
    <mergeCell ref="B63:D63"/>
    <mergeCell ref="B8:D32"/>
    <mergeCell ref="B33:D33"/>
    <mergeCell ref="B34:D34"/>
    <mergeCell ref="B35:D35"/>
    <mergeCell ref="B36:D36"/>
    <mergeCell ref="B37:D61"/>
    <mergeCell ref="B7:D7"/>
    <mergeCell ref="B2:D2"/>
    <mergeCell ref="B3:D3"/>
    <mergeCell ref="B4:D4"/>
    <mergeCell ref="B5:D5"/>
    <mergeCell ref="B6:D6"/>
  </mergeCells>
  <phoneticPr fontId="1"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23">
    <pageSetUpPr fitToPage="1"/>
  </sheetPr>
  <dimension ref="B1:F436"/>
  <sheetViews>
    <sheetView view="pageBreakPreview" topLeftCell="A38" zoomScale="90" zoomScaleSheetLayoutView="90" workbookViewId="0">
      <selection activeCell="C68" sqref="C68"/>
    </sheetView>
  </sheetViews>
  <sheetFormatPr defaultColWidth="9" defaultRowHeight="15.75"/>
  <cols>
    <col min="1" max="1" width="1.375" style="342" customWidth="1"/>
    <col min="2" max="2" width="5" style="342" customWidth="1"/>
    <col min="3" max="3" width="2.5" style="342" customWidth="1"/>
    <col min="4" max="4" width="2.125" style="424" customWidth="1"/>
    <col min="5" max="5" width="98.875" style="342" customWidth="1"/>
    <col min="6" max="16384" width="9" style="342"/>
  </cols>
  <sheetData>
    <row r="1" spans="2:6" ht="8.25" customHeight="1"/>
    <row r="2" spans="2:6" ht="20.100000000000001" customHeight="1">
      <c r="B2" s="1145" t="s">
        <v>167</v>
      </c>
      <c r="C2" s="1145"/>
      <c r="D2" s="1145"/>
      <c r="E2" s="1145"/>
    </row>
    <row r="3" spans="2:6" ht="15" customHeight="1">
      <c r="B3" s="1146" t="s">
        <v>168</v>
      </c>
      <c r="C3" s="1146"/>
      <c r="D3" s="1146"/>
      <c r="E3" s="1146"/>
    </row>
    <row r="4" spans="2:6" ht="9.9499999999999993" customHeight="1">
      <c r="B4" s="1139">
        <v>1</v>
      </c>
      <c r="C4" s="327"/>
      <c r="D4" s="310"/>
      <c r="E4" s="1142" t="s">
        <v>730</v>
      </c>
      <c r="F4" s="425"/>
    </row>
    <row r="5" spans="2:6" ht="15" customHeight="1">
      <c r="B5" s="1140"/>
      <c r="C5" s="311"/>
      <c r="D5" s="426"/>
      <c r="E5" s="1143"/>
      <c r="F5" s="425"/>
    </row>
    <row r="6" spans="2:6" ht="9.9499999999999993" customHeight="1">
      <c r="B6" s="1141"/>
      <c r="C6" s="328"/>
      <c r="D6" s="312"/>
      <c r="E6" s="1144"/>
      <c r="F6" s="425"/>
    </row>
    <row r="7" spans="2:6" ht="9.9499999999999993" customHeight="1">
      <c r="B7" s="1140">
        <v>2</v>
      </c>
      <c r="C7" s="327"/>
      <c r="D7" s="310"/>
      <c r="E7" s="1143" t="s">
        <v>731</v>
      </c>
      <c r="F7" s="425"/>
    </row>
    <row r="8" spans="2:6" ht="15" customHeight="1">
      <c r="B8" s="1140"/>
      <c r="C8" s="311"/>
      <c r="D8" s="426"/>
      <c r="E8" s="1143"/>
      <c r="F8" s="425"/>
    </row>
    <row r="9" spans="2:6" ht="9.9499999999999993" customHeight="1">
      <c r="B9" s="1141"/>
      <c r="C9" s="328"/>
      <c r="D9" s="312"/>
      <c r="E9" s="1144"/>
      <c r="F9" s="425"/>
    </row>
    <row r="10" spans="2:6" ht="9.9499999999999993" customHeight="1">
      <c r="B10" s="1140">
        <v>3</v>
      </c>
      <c r="C10" s="327"/>
      <c r="D10" s="310"/>
      <c r="E10" s="1143" t="s">
        <v>732</v>
      </c>
      <c r="F10" s="425"/>
    </row>
    <row r="11" spans="2:6" ht="15" customHeight="1">
      <c r="B11" s="1140"/>
      <c r="C11" s="311"/>
      <c r="D11" s="310"/>
      <c r="E11" s="1143"/>
      <c r="F11" s="425"/>
    </row>
    <row r="12" spans="2:6" ht="9.9499999999999993" customHeight="1">
      <c r="B12" s="1141"/>
      <c r="C12" s="328"/>
      <c r="D12" s="312"/>
      <c r="E12" s="1144"/>
      <c r="F12" s="425"/>
    </row>
    <row r="13" spans="2:6" ht="9.9499999999999993" customHeight="1">
      <c r="B13" s="1140">
        <v>4</v>
      </c>
      <c r="C13" s="327"/>
      <c r="D13" s="310"/>
      <c r="E13" s="1143" t="s">
        <v>733</v>
      </c>
      <c r="F13" s="425"/>
    </row>
    <row r="14" spans="2:6" ht="15" customHeight="1">
      <c r="B14" s="1140"/>
      <c r="C14" s="311"/>
      <c r="D14" s="310"/>
      <c r="E14" s="1143"/>
      <c r="F14" s="425"/>
    </row>
    <row r="15" spans="2:6" ht="9.9499999999999993" customHeight="1">
      <c r="B15" s="1141"/>
      <c r="C15" s="328"/>
      <c r="D15" s="312"/>
      <c r="E15" s="1144"/>
      <c r="F15" s="425"/>
    </row>
    <row r="16" spans="2:6" ht="12.95" customHeight="1">
      <c r="B16" s="1140">
        <v>5</v>
      </c>
      <c r="C16" s="327"/>
      <c r="D16" s="310"/>
      <c r="E16" s="1143" t="s">
        <v>843</v>
      </c>
      <c r="F16" s="425"/>
    </row>
    <row r="17" spans="2:6" ht="15" customHeight="1">
      <c r="B17" s="1140"/>
      <c r="C17" s="311"/>
      <c r="D17" s="310"/>
      <c r="E17" s="1143"/>
      <c r="F17" s="425"/>
    </row>
    <row r="18" spans="2:6" ht="12.95" customHeight="1">
      <c r="B18" s="1141"/>
      <c r="C18" s="328"/>
      <c r="D18" s="312"/>
      <c r="E18" s="1144"/>
      <c r="F18" s="425"/>
    </row>
    <row r="19" spans="2:6" ht="9.9499999999999993" customHeight="1">
      <c r="B19" s="1140">
        <v>6</v>
      </c>
      <c r="C19" s="327"/>
      <c r="D19" s="310"/>
      <c r="E19" s="1143" t="s">
        <v>734</v>
      </c>
      <c r="F19" s="425"/>
    </row>
    <row r="20" spans="2:6" ht="15" customHeight="1">
      <c r="B20" s="1140"/>
      <c r="C20" s="311"/>
      <c r="D20" s="310"/>
      <c r="E20" s="1143"/>
      <c r="F20" s="425"/>
    </row>
    <row r="21" spans="2:6" ht="9.9499999999999993" customHeight="1">
      <c r="B21" s="1141"/>
      <c r="C21" s="328"/>
      <c r="D21" s="312"/>
      <c r="E21" s="1144"/>
      <c r="F21" s="425"/>
    </row>
    <row r="22" spans="2:6" ht="12.95" customHeight="1">
      <c r="B22" s="1140">
        <v>7</v>
      </c>
      <c r="C22" s="327"/>
      <c r="D22" s="310"/>
      <c r="E22" s="1143" t="s">
        <v>735</v>
      </c>
      <c r="F22" s="425"/>
    </row>
    <row r="23" spans="2:6" ht="15" customHeight="1">
      <c r="B23" s="1140"/>
      <c r="C23" s="311"/>
      <c r="D23" s="310"/>
      <c r="E23" s="1143"/>
      <c r="F23" s="425"/>
    </row>
    <row r="24" spans="2:6" ht="12.95" customHeight="1">
      <c r="B24" s="1141"/>
      <c r="C24" s="328"/>
      <c r="D24" s="312"/>
      <c r="E24" s="1144"/>
      <c r="F24" s="425"/>
    </row>
    <row r="25" spans="2:6" ht="9.9499999999999993" customHeight="1">
      <c r="B25" s="1140">
        <v>8</v>
      </c>
      <c r="C25" s="327"/>
      <c r="D25" s="310"/>
      <c r="E25" s="1143" t="s">
        <v>736</v>
      </c>
      <c r="F25" s="425"/>
    </row>
    <row r="26" spans="2:6" ht="15" customHeight="1">
      <c r="B26" s="1140"/>
      <c r="C26" s="311"/>
      <c r="D26" s="310"/>
      <c r="E26" s="1143"/>
      <c r="F26" s="425"/>
    </row>
    <row r="27" spans="2:6" ht="9.9499999999999993" customHeight="1">
      <c r="B27" s="1141"/>
      <c r="C27" s="328"/>
      <c r="D27" s="312"/>
      <c r="E27" s="1144"/>
      <c r="F27" s="425"/>
    </row>
    <row r="28" spans="2:6" ht="9.9499999999999993" customHeight="1">
      <c r="B28" s="1140">
        <v>9</v>
      </c>
      <c r="C28" s="327"/>
      <c r="D28" s="310"/>
      <c r="E28" s="1143" t="s">
        <v>737</v>
      </c>
      <c r="F28" s="425"/>
    </row>
    <row r="29" spans="2:6" ht="15" customHeight="1">
      <c r="B29" s="1140"/>
      <c r="C29" s="311"/>
      <c r="D29" s="310"/>
      <c r="E29" s="1143"/>
      <c r="F29" s="425"/>
    </row>
    <row r="30" spans="2:6" ht="9.9499999999999993" customHeight="1">
      <c r="B30" s="1141"/>
      <c r="C30" s="328"/>
      <c r="D30" s="312"/>
      <c r="E30" s="1144"/>
      <c r="F30" s="425"/>
    </row>
    <row r="31" spans="2:6" ht="9.9499999999999993" customHeight="1">
      <c r="B31" s="1140">
        <v>10</v>
      </c>
      <c r="C31" s="327"/>
      <c r="D31" s="310"/>
      <c r="E31" s="1143" t="s">
        <v>738</v>
      </c>
      <c r="F31" s="425"/>
    </row>
    <row r="32" spans="2:6" ht="15" customHeight="1">
      <c r="B32" s="1140"/>
      <c r="C32" s="311"/>
      <c r="D32" s="310"/>
      <c r="E32" s="1143"/>
      <c r="F32" s="425"/>
    </row>
    <row r="33" spans="2:6" ht="9.9499999999999993" customHeight="1">
      <c r="B33" s="1141"/>
      <c r="C33" s="328"/>
      <c r="D33" s="312"/>
      <c r="E33" s="1144"/>
      <c r="F33" s="425"/>
    </row>
    <row r="34" spans="2:6" ht="9.9499999999999993" customHeight="1">
      <c r="B34" s="1140">
        <v>11</v>
      </c>
      <c r="C34" s="327"/>
      <c r="D34" s="310"/>
      <c r="E34" s="1143" t="s">
        <v>739</v>
      </c>
      <c r="F34" s="425"/>
    </row>
    <row r="35" spans="2:6" ht="15" customHeight="1">
      <c r="B35" s="1140"/>
      <c r="C35" s="311"/>
      <c r="D35" s="310"/>
      <c r="E35" s="1143"/>
      <c r="F35" s="425"/>
    </row>
    <row r="36" spans="2:6" ht="9.9499999999999993" customHeight="1">
      <c r="B36" s="1141"/>
      <c r="C36" s="328"/>
      <c r="D36" s="312"/>
      <c r="E36" s="1144"/>
      <c r="F36" s="425"/>
    </row>
    <row r="37" spans="2:6" ht="9.9499999999999993" customHeight="1">
      <c r="B37" s="1140">
        <v>12</v>
      </c>
      <c r="C37" s="327"/>
      <c r="D37" s="310"/>
      <c r="E37" s="1143" t="s">
        <v>740</v>
      </c>
      <c r="F37" s="425"/>
    </row>
    <row r="38" spans="2:6" ht="15" customHeight="1">
      <c r="B38" s="1140"/>
      <c r="C38" s="311"/>
      <c r="D38" s="310"/>
      <c r="E38" s="1143"/>
      <c r="F38" s="425"/>
    </row>
    <row r="39" spans="2:6" ht="9.9499999999999993" customHeight="1">
      <c r="B39" s="1141"/>
      <c r="C39" s="328"/>
      <c r="D39" s="312"/>
      <c r="E39" s="1144"/>
      <c r="F39" s="425"/>
    </row>
    <row r="40" spans="2:6" ht="9.9499999999999993" customHeight="1">
      <c r="B40" s="1140">
        <v>13</v>
      </c>
      <c r="C40" s="327"/>
      <c r="D40" s="310"/>
      <c r="E40" s="1143" t="s">
        <v>741</v>
      </c>
      <c r="F40" s="425"/>
    </row>
    <row r="41" spans="2:6" ht="15" customHeight="1">
      <c r="B41" s="1140"/>
      <c r="C41" s="311"/>
      <c r="D41" s="310"/>
      <c r="E41" s="1143"/>
      <c r="F41" s="425"/>
    </row>
    <row r="42" spans="2:6" ht="9.9499999999999993" customHeight="1">
      <c r="B42" s="1141"/>
      <c r="C42" s="328"/>
      <c r="D42" s="312"/>
      <c r="E42" s="1144"/>
      <c r="F42" s="425"/>
    </row>
    <row r="43" spans="2:6" ht="9.9499999999999993" customHeight="1">
      <c r="B43" s="1140">
        <v>14</v>
      </c>
      <c r="C43" s="327"/>
      <c r="D43" s="310"/>
      <c r="E43" s="1143" t="s">
        <v>848</v>
      </c>
      <c r="F43" s="425"/>
    </row>
    <row r="44" spans="2:6" ht="15" customHeight="1">
      <c r="B44" s="1140"/>
      <c r="C44" s="311"/>
      <c r="D44" s="310"/>
      <c r="E44" s="1143"/>
      <c r="F44" s="425"/>
    </row>
    <row r="45" spans="2:6" ht="9.9499999999999993" customHeight="1">
      <c r="B45" s="1141"/>
      <c r="C45" s="328"/>
      <c r="D45" s="312"/>
      <c r="E45" s="1144"/>
      <c r="F45" s="425"/>
    </row>
    <row r="46" spans="2:6" ht="9.9499999999999993" customHeight="1">
      <c r="B46" s="1140">
        <v>15</v>
      </c>
      <c r="C46" s="327"/>
      <c r="D46" s="310"/>
      <c r="E46" s="1143" t="s">
        <v>849</v>
      </c>
      <c r="F46" s="425"/>
    </row>
    <row r="47" spans="2:6" ht="15" customHeight="1">
      <c r="B47" s="1140"/>
      <c r="C47" s="311"/>
      <c r="D47" s="310"/>
      <c r="E47" s="1143"/>
      <c r="F47" s="425"/>
    </row>
    <row r="48" spans="2:6" ht="9.9499999999999993" customHeight="1">
      <c r="B48" s="1141"/>
      <c r="C48" s="328"/>
      <c r="D48" s="312"/>
      <c r="E48" s="1144"/>
      <c r="F48" s="425"/>
    </row>
    <row r="49" spans="2:6" ht="9.9499999999999993" customHeight="1">
      <c r="B49" s="1140">
        <v>16</v>
      </c>
      <c r="C49" s="327"/>
      <c r="D49" s="310"/>
      <c r="E49" s="1143" t="s">
        <v>742</v>
      </c>
      <c r="F49" s="425"/>
    </row>
    <row r="50" spans="2:6" ht="15" customHeight="1">
      <c r="B50" s="1140"/>
      <c r="C50" s="311"/>
      <c r="D50" s="310"/>
      <c r="E50" s="1143"/>
      <c r="F50" s="425"/>
    </row>
    <row r="51" spans="2:6" ht="9.9499999999999993" customHeight="1">
      <c r="B51" s="1141"/>
      <c r="C51" s="328"/>
      <c r="D51" s="312"/>
      <c r="E51" s="1144"/>
      <c r="F51" s="425"/>
    </row>
    <row r="52" spans="2:6" ht="9.9499999999999993" customHeight="1">
      <c r="B52" s="1140">
        <v>17</v>
      </c>
      <c r="C52" s="327"/>
      <c r="D52" s="310"/>
      <c r="E52" s="1143" t="s">
        <v>743</v>
      </c>
      <c r="F52" s="425"/>
    </row>
    <row r="53" spans="2:6" ht="15" customHeight="1">
      <c r="B53" s="1140"/>
      <c r="C53" s="311"/>
      <c r="D53" s="310"/>
      <c r="E53" s="1143"/>
      <c r="F53" s="425"/>
    </row>
    <row r="54" spans="2:6" ht="9.9499999999999993" customHeight="1">
      <c r="B54" s="1141"/>
      <c r="C54" s="328"/>
      <c r="D54" s="312"/>
      <c r="E54" s="1144"/>
      <c r="F54" s="425"/>
    </row>
    <row r="55" spans="2:6" ht="9.9499999999999993" customHeight="1">
      <c r="B55" s="1140">
        <v>18</v>
      </c>
      <c r="C55" s="327"/>
      <c r="D55" s="310"/>
      <c r="E55" s="1143" t="s">
        <v>842</v>
      </c>
      <c r="F55" s="425"/>
    </row>
    <row r="56" spans="2:6" ht="15" customHeight="1">
      <c r="B56" s="1140"/>
      <c r="C56" s="311"/>
      <c r="D56" s="310"/>
      <c r="E56" s="1143"/>
      <c r="F56" s="425"/>
    </row>
    <row r="57" spans="2:6" ht="9.9499999999999993" customHeight="1">
      <c r="B57" s="1141"/>
      <c r="C57" s="328"/>
      <c r="D57" s="312"/>
      <c r="E57" s="1144"/>
      <c r="F57" s="425"/>
    </row>
    <row r="58" spans="2:6" ht="9.9499999999999993" customHeight="1">
      <c r="B58" s="1140">
        <v>19</v>
      </c>
      <c r="C58" s="327"/>
      <c r="D58" s="310"/>
      <c r="E58" s="1143" t="s">
        <v>910</v>
      </c>
      <c r="F58" s="425"/>
    </row>
    <row r="59" spans="2:6" ht="15" customHeight="1">
      <c r="B59" s="1140"/>
      <c r="C59" s="311"/>
      <c r="D59" s="310"/>
      <c r="E59" s="1143"/>
      <c r="F59" s="425"/>
    </row>
    <row r="60" spans="2:6" ht="9.9499999999999993" customHeight="1">
      <c r="B60" s="1141"/>
      <c r="C60" s="328"/>
      <c r="D60" s="312"/>
      <c r="E60" s="1144"/>
      <c r="F60" s="425"/>
    </row>
    <row r="61" spans="2:6" ht="9.9499999999999993" customHeight="1">
      <c r="B61" s="1140">
        <v>20</v>
      </c>
      <c r="C61" s="327"/>
      <c r="D61" s="310"/>
      <c r="E61" s="1143" t="s">
        <v>223</v>
      </c>
      <c r="F61" s="425"/>
    </row>
    <row r="62" spans="2:6" ht="15" customHeight="1">
      <c r="B62" s="1140"/>
      <c r="C62" s="311"/>
      <c r="D62" s="310"/>
      <c r="E62" s="1143"/>
      <c r="F62" s="425"/>
    </row>
    <row r="63" spans="2:6" ht="9.9499999999999993" customHeight="1">
      <c r="B63" s="1141"/>
      <c r="C63" s="328"/>
      <c r="D63" s="312"/>
      <c r="E63" s="1144"/>
      <c r="F63" s="425"/>
    </row>
    <row r="64" spans="2:6" ht="9.9499999999999993" customHeight="1">
      <c r="B64" s="1140">
        <v>21</v>
      </c>
      <c r="C64" s="327"/>
      <c r="D64" s="310"/>
      <c r="E64" s="1143" t="s">
        <v>224</v>
      </c>
      <c r="F64" s="425"/>
    </row>
    <row r="65" spans="2:6" ht="15" customHeight="1">
      <c r="B65" s="1140"/>
      <c r="C65" s="311"/>
      <c r="D65" s="310"/>
      <c r="E65" s="1143"/>
      <c r="F65" s="425"/>
    </row>
    <row r="66" spans="2:6" ht="9.9499999999999993" customHeight="1">
      <c r="B66" s="1141"/>
      <c r="C66" s="328"/>
      <c r="D66" s="312"/>
      <c r="E66" s="1144"/>
      <c r="F66" s="425"/>
    </row>
    <row r="67" spans="2:6" ht="9.9499999999999993" customHeight="1">
      <c r="B67" s="1139">
        <v>22</v>
      </c>
      <c r="C67" s="327"/>
      <c r="D67" s="310"/>
      <c r="E67" s="1142" t="s">
        <v>226</v>
      </c>
      <c r="F67" s="425"/>
    </row>
    <row r="68" spans="2:6" ht="15" customHeight="1">
      <c r="B68" s="1140"/>
      <c r="C68" s="311"/>
      <c r="D68" s="310"/>
      <c r="E68" s="1143"/>
      <c r="F68" s="425"/>
    </row>
    <row r="69" spans="2:6" ht="9.9499999999999993" customHeight="1">
      <c r="B69" s="1141"/>
      <c r="C69" s="328"/>
      <c r="D69" s="312"/>
      <c r="E69" s="1144"/>
      <c r="F69" s="425"/>
    </row>
    <row r="70" spans="2:6" ht="9.9499999999999993" customHeight="1">
      <c r="B70" s="1139">
        <v>23</v>
      </c>
      <c r="C70" s="327"/>
      <c r="D70" s="310"/>
      <c r="E70" s="1142" t="s">
        <v>225</v>
      </c>
      <c r="F70" s="425"/>
    </row>
    <row r="71" spans="2:6" ht="15" customHeight="1">
      <c r="B71" s="1140"/>
      <c r="C71" s="311"/>
      <c r="D71" s="310"/>
      <c r="E71" s="1143"/>
      <c r="F71" s="425"/>
    </row>
    <row r="72" spans="2:6" ht="9.9499999999999993" customHeight="1">
      <c r="B72" s="1141"/>
      <c r="C72" s="328"/>
      <c r="D72" s="312"/>
      <c r="E72" s="1144"/>
      <c r="F72" s="425"/>
    </row>
    <row r="73" spans="2:6" ht="9.9499999999999993" customHeight="1">
      <c r="B73" s="1139">
        <v>24</v>
      </c>
      <c r="C73" s="327"/>
      <c r="D73" s="310"/>
      <c r="E73" s="1142" t="s">
        <v>744</v>
      </c>
      <c r="F73" s="425"/>
    </row>
    <row r="74" spans="2:6" ht="15" customHeight="1">
      <c r="B74" s="1140"/>
      <c r="C74" s="311"/>
      <c r="D74" s="310"/>
      <c r="E74" s="1143"/>
      <c r="F74" s="425"/>
    </row>
    <row r="75" spans="2:6" ht="9.9499999999999993" customHeight="1">
      <c r="B75" s="1141"/>
      <c r="C75" s="328"/>
      <c r="D75" s="312"/>
      <c r="E75" s="1144"/>
      <c r="F75" s="425"/>
    </row>
    <row r="76" spans="2:6" ht="9.9499999999999993" customHeight="1">
      <c r="B76" s="1139">
        <v>25</v>
      </c>
      <c r="C76" s="327"/>
      <c r="D76" s="310"/>
      <c r="E76" s="1142" t="s">
        <v>185</v>
      </c>
      <c r="F76" s="425"/>
    </row>
    <row r="77" spans="2:6" ht="15" customHeight="1">
      <c r="B77" s="1140"/>
      <c r="C77" s="311"/>
      <c r="D77" s="310"/>
      <c r="E77" s="1143"/>
      <c r="F77" s="425"/>
    </row>
    <row r="78" spans="2:6" ht="9.9499999999999993" customHeight="1">
      <c r="B78" s="1141"/>
      <c r="C78" s="328"/>
      <c r="D78" s="312"/>
      <c r="E78" s="1144"/>
      <c r="F78" s="425"/>
    </row>
    <row r="79" spans="2:6" ht="9.9499999999999993" customHeight="1">
      <c r="B79" s="1140">
        <v>26</v>
      </c>
      <c r="C79" s="327"/>
      <c r="D79" s="310"/>
      <c r="E79" s="1143" t="s">
        <v>745</v>
      </c>
      <c r="F79" s="425"/>
    </row>
    <row r="80" spans="2:6" ht="15" customHeight="1">
      <c r="B80" s="1140"/>
      <c r="C80" s="311"/>
      <c r="D80" s="310"/>
      <c r="E80" s="1143"/>
      <c r="F80" s="425"/>
    </row>
    <row r="81" spans="2:6" ht="9.9499999999999993" customHeight="1">
      <c r="B81" s="1141"/>
      <c r="C81" s="328"/>
      <c r="D81" s="312"/>
      <c r="E81" s="1144"/>
      <c r="F81" s="425"/>
    </row>
    <row r="82" spans="2:6" ht="12.95" customHeight="1">
      <c r="B82" s="514" t="s">
        <v>909</v>
      </c>
      <c r="C82" s="514"/>
      <c r="D82" s="514"/>
      <c r="E82" s="514"/>
    </row>
    <row r="83" spans="2:6">
      <c r="B83" s="361"/>
      <c r="C83" s="361"/>
      <c r="D83" s="427"/>
      <c r="E83" s="361"/>
    </row>
    <row r="84" spans="2:6">
      <c r="B84" s="361"/>
      <c r="C84" s="361"/>
      <c r="D84" s="427"/>
      <c r="E84" s="361"/>
    </row>
    <row r="85" spans="2:6">
      <c r="B85" s="361"/>
      <c r="C85" s="361"/>
      <c r="D85" s="427"/>
      <c r="E85" s="361"/>
    </row>
    <row r="86" spans="2:6">
      <c r="B86" s="361"/>
      <c r="C86" s="361"/>
      <c r="D86" s="427"/>
      <c r="E86" s="361"/>
    </row>
    <row r="87" spans="2:6">
      <c r="B87" s="361"/>
      <c r="C87" s="361"/>
      <c r="D87" s="427"/>
      <c r="E87" s="361"/>
    </row>
    <row r="88" spans="2:6">
      <c r="B88" s="361"/>
      <c r="C88" s="361"/>
      <c r="D88" s="427"/>
      <c r="E88" s="361"/>
    </row>
    <row r="89" spans="2:6">
      <c r="B89" s="361"/>
      <c r="C89" s="361"/>
      <c r="D89" s="427"/>
      <c r="E89" s="361"/>
    </row>
    <row r="90" spans="2:6">
      <c r="B90" s="361"/>
      <c r="C90" s="361"/>
      <c r="D90" s="427"/>
      <c r="E90" s="361"/>
    </row>
    <row r="91" spans="2:6">
      <c r="B91" s="361"/>
      <c r="C91" s="361"/>
      <c r="D91" s="427"/>
      <c r="E91" s="361"/>
    </row>
    <row r="92" spans="2:6">
      <c r="B92" s="361"/>
      <c r="C92" s="361"/>
      <c r="D92" s="427"/>
      <c r="E92" s="361"/>
    </row>
    <row r="93" spans="2:6">
      <c r="B93" s="361"/>
      <c r="C93" s="361"/>
      <c r="D93" s="427"/>
      <c r="E93" s="361"/>
    </row>
    <row r="94" spans="2:6">
      <c r="B94" s="361"/>
      <c r="C94" s="361"/>
      <c r="D94" s="427"/>
      <c r="E94" s="361"/>
    </row>
    <row r="95" spans="2:6">
      <c r="B95" s="361"/>
      <c r="C95" s="361"/>
      <c r="D95" s="427"/>
      <c r="E95" s="361"/>
    </row>
    <row r="96" spans="2:6">
      <c r="B96" s="361"/>
      <c r="C96" s="361"/>
      <c r="D96" s="427"/>
      <c r="E96" s="361"/>
    </row>
    <row r="97" spans="2:5">
      <c r="B97" s="361"/>
      <c r="C97" s="361"/>
      <c r="D97" s="427"/>
      <c r="E97" s="361"/>
    </row>
    <row r="98" spans="2:5">
      <c r="B98" s="361"/>
      <c r="C98" s="361"/>
      <c r="D98" s="427"/>
      <c r="E98" s="361"/>
    </row>
    <row r="99" spans="2:5">
      <c r="B99" s="361"/>
      <c r="C99" s="361"/>
      <c r="D99" s="427"/>
      <c r="E99" s="361"/>
    </row>
    <row r="100" spans="2:5">
      <c r="B100" s="361"/>
      <c r="C100" s="361"/>
      <c r="D100" s="427"/>
      <c r="E100" s="361"/>
    </row>
    <row r="101" spans="2:5">
      <c r="B101" s="361"/>
      <c r="C101" s="361"/>
      <c r="D101" s="427"/>
      <c r="E101" s="361"/>
    </row>
    <row r="102" spans="2:5">
      <c r="B102" s="361"/>
      <c r="C102" s="361"/>
      <c r="D102" s="427"/>
      <c r="E102" s="361"/>
    </row>
    <row r="103" spans="2:5">
      <c r="B103" s="361"/>
      <c r="C103" s="361"/>
      <c r="D103" s="427"/>
      <c r="E103" s="361"/>
    </row>
    <row r="104" spans="2:5">
      <c r="B104" s="361"/>
      <c r="C104" s="361"/>
      <c r="D104" s="427"/>
      <c r="E104" s="361"/>
    </row>
    <row r="105" spans="2:5">
      <c r="B105" s="361"/>
      <c r="C105" s="361"/>
      <c r="D105" s="427"/>
      <c r="E105" s="361"/>
    </row>
    <row r="106" spans="2:5">
      <c r="B106" s="361"/>
      <c r="C106" s="361"/>
      <c r="D106" s="427"/>
      <c r="E106" s="361"/>
    </row>
    <row r="107" spans="2:5">
      <c r="B107" s="361"/>
      <c r="C107" s="361"/>
      <c r="D107" s="427"/>
      <c r="E107" s="361"/>
    </row>
    <row r="108" spans="2:5">
      <c r="B108" s="361"/>
      <c r="C108" s="361"/>
      <c r="D108" s="427"/>
      <c r="E108" s="361"/>
    </row>
    <row r="109" spans="2:5">
      <c r="B109" s="361"/>
      <c r="C109" s="361"/>
      <c r="D109" s="427"/>
      <c r="E109" s="361"/>
    </row>
    <row r="110" spans="2:5">
      <c r="B110" s="361"/>
      <c r="C110" s="361"/>
      <c r="D110" s="427"/>
      <c r="E110" s="361"/>
    </row>
    <row r="111" spans="2:5">
      <c r="B111" s="361"/>
      <c r="C111" s="361"/>
      <c r="D111" s="427"/>
      <c r="E111" s="361"/>
    </row>
    <row r="112" spans="2:5">
      <c r="B112" s="361"/>
      <c r="C112" s="361"/>
      <c r="D112" s="427"/>
      <c r="E112" s="361"/>
    </row>
    <row r="113" spans="2:5">
      <c r="B113" s="361"/>
      <c r="C113" s="361"/>
      <c r="D113" s="427"/>
      <c r="E113" s="361"/>
    </row>
    <row r="114" spans="2:5">
      <c r="B114" s="361"/>
      <c r="C114" s="361"/>
      <c r="D114" s="427"/>
      <c r="E114" s="361"/>
    </row>
    <row r="115" spans="2:5">
      <c r="B115" s="361"/>
      <c r="C115" s="361"/>
      <c r="D115" s="427"/>
      <c r="E115" s="361"/>
    </row>
    <row r="116" spans="2:5">
      <c r="B116" s="361"/>
      <c r="C116" s="361"/>
      <c r="D116" s="427"/>
      <c r="E116" s="361"/>
    </row>
    <row r="117" spans="2:5">
      <c r="B117" s="361"/>
      <c r="C117" s="361"/>
      <c r="D117" s="427"/>
      <c r="E117" s="361"/>
    </row>
    <row r="118" spans="2:5">
      <c r="B118" s="361"/>
      <c r="C118" s="361"/>
      <c r="D118" s="427"/>
      <c r="E118" s="361"/>
    </row>
    <row r="119" spans="2:5">
      <c r="B119" s="361"/>
      <c r="C119" s="361"/>
      <c r="D119" s="427"/>
      <c r="E119" s="361"/>
    </row>
    <row r="120" spans="2:5">
      <c r="B120" s="361"/>
      <c r="C120" s="361"/>
      <c r="D120" s="427"/>
      <c r="E120" s="361"/>
    </row>
    <row r="121" spans="2:5">
      <c r="B121" s="361"/>
      <c r="C121" s="361"/>
      <c r="D121" s="427"/>
      <c r="E121" s="361"/>
    </row>
    <row r="122" spans="2:5">
      <c r="B122" s="361"/>
      <c r="C122" s="361"/>
      <c r="D122" s="427"/>
      <c r="E122" s="361"/>
    </row>
    <row r="123" spans="2:5">
      <c r="B123" s="361"/>
      <c r="C123" s="361"/>
      <c r="D123" s="427"/>
      <c r="E123" s="361"/>
    </row>
    <row r="124" spans="2:5">
      <c r="B124" s="361"/>
      <c r="C124" s="361"/>
      <c r="D124" s="427"/>
      <c r="E124" s="361"/>
    </row>
    <row r="125" spans="2:5">
      <c r="B125" s="361"/>
      <c r="C125" s="361"/>
      <c r="D125" s="427"/>
      <c r="E125" s="361"/>
    </row>
    <row r="126" spans="2:5">
      <c r="B126" s="361"/>
      <c r="C126" s="361"/>
      <c r="D126" s="427"/>
      <c r="E126" s="361"/>
    </row>
    <row r="127" spans="2:5">
      <c r="B127" s="361"/>
      <c r="C127" s="361"/>
      <c r="D127" s="427"/>
      <c r="E127" s="361"/>
    </row>
    <row r="128" spans="2:5">
      <c r="B128" s="361"/>
      <c r="C128" s="361"/>
      <c r="D128" s="427"/>
      <c r="E128" s="361"/>
    </row>
    <row r="129" spans="2:5">
      <c r="B129" s="361"/>
      <c r="C129" s="361"/>
      <c r="D129" s="427"/>
      <c r="E129" s="361"/>
    </row>
    <row r="130" spans="2:5">
      <c r="B130" s="361"/>
      <c r="C130" s="361"/>
      <c r="D130" s="427"/>
      <c r="E130" s="361"/>
    </row>
    <row r="131" spans="2:5">
      <c r="B131" s="361"/>
      <c r="C131" s="361"/>
      <c r="D131" s="427"/>
      <c r="E131" s="361"/>
    </row>
    <row r="132" spans="2:5">
      <c r="B132" s="361"/>
      <c r="C132" s="361"/>
      <c r="D132" s="427"/>
      <c r="E132" s="361"/>
    </row>
    <row r="133" spans="2:5">
      <c r="B133" s="361"/>
      <c r="C133" s="361"/>
      <c r="D133" s="427"/>
      <c r="E133" s="361"/>
    </row>
    <row r="134" spans="2:5">
      <c r="B134" s="361"/>
      <c r="C134" s="361"/>
      <c r="D134" s="427"/>
      <c r="E134" s="361"/>
    </row>
    <row r="135" spans="2:5">
      <c r="B135" s="361"/>
      <c r="C135" s="361"/>
      <c r="D135" s="427"/>
      <c r="E135" s="361"/>
    </row>
    <row r="136" spans="2:5">
      <c r="B136" s="361"/>
      <c r="C136" s="361"/>
      <c r="D136" s="427"/>
      <c r="E136" s="361"/>
    </row>
    <row r="137" spans="2:5">
      <c r="B137" s="361"/>
      <c r="C137" s="361"/>
      <c r="D137" s="427"/>
      <c r="E137" s="361"/>
    </row>
    <row r="138" spans="2:5">
      <c r="B138" s="361"/>
      <c r="C138" s="361"/>
      <c r="D138" s="427"/>
      <c r="E138" s="361"/>
    </row>
    <row r="139" spans="2:5">
      <c r="B139" s="361"/>
      <c r="C139" s="361"/>
      <c r="D139" s="427"/>
      <c r="E139" s="361"/>
    </row>
    <row r="140" spans="2:5">
      <c r="B140" s="361"/>
      <c r="C140" s="361"/>
      <c r="D140" s="427"/>
      <c r="E140" s="361"/>
    </row>
    <row r="141" spans="2:5">
      <c r="B141" s="361"/>
      <c r="C141" s="361"/>
      <c r="D141" s="427"/>
      <c r="E141" s="361"/>
    </row>
    <row r="142" spans="2:5">
      <c r="B142" s="361"/>
      <c r="C142" s="361"/>
      <c r="D142" s="427"/>
      <c r="E142" s="361"/>
    </row>
    <row r="143" spans="2:5">
      <c r="B143" s="361"/>
      <c r="C143" s="361"/>
      <c r="D143" s="427"/>
      <c r="E143" s="361"/>
    </row>
    <row r="144" spans="2:5">
      <c r="B144" s="361"/>
      <c r="C144" s="361"/>
      <c r="D144" s="427"/>
      <c r="E144" s="361"/>
    </row>
    <row r="145" spans="2:5">
      <c r="B145" s="361"/>
      <c r="C145" s="361"/>
      <c r="D145" s="427"/>
      <c r="E145" s="361"/>
    </row>
    <row r="146" spans="2:5">
      <c r="B146" s="361"/>
      <c r="C146" s="361"/>
      <c r="D146" s="427"/>
      <c r="E146" s="361"/>
    </row>
    <row r="147" spans="2:5">
      <c r="B147" s="361"/>
      <c r="C147" s="361"/>
      <c r="D147" s="427"/>
      <c r="E147" s="361"/>
    </row>
    <row r="148" spans="2:5">
      <c r="B148" s="361"/>
      <c r="C148" s="361"/>
      <c r="D148" s="427"/>
      <c r="E148" s="361"/>
    </row>
    <row r="149" spans="2:5">
      <c r="B149" s="361"/>
      <c r="C149" s="361"/>
      <c r="D149" s="427"/>
      <c r="E149" s="361"/>
    </row>
    <row r="150" spans="2:5">
      <c r="B150" s="361"/>
      <c r="C150" s="361"/>
      <c r="D150" s="427"/>
      <c r="E150" s="361"/>
    </row>
    <row r="151" spans="2:5">
      <c r="B151" s="361"/>
      <c r="C151" s="361"/>
      <c r="D151" s="427"/>
      <c r="E151" s="361"/>
    </row>
    <row r="152" spans="2:5">
      <c r="B152" s="361"/>
      <c r="C152" s="361"/>
      <c r="D152" s="427"/>
      <c r="E152" s="361"/>
    </row>
    <row r="153" spans="2:5">
      <c r="B153" s="361"/>
      <c r="C153" s="361"/>
      <c r="D153" s="427"/>
      <c r="E153" s="361"/>
    </row>
    <row r="154" spans="2:5">
      <c r="B154" s="361"/>
      <c r="C154" s="361"/>
      <c r="D154" s="427"/>
      <c r="E154" s="361"/>
    </row>
    <row r="155" spans="2:5">
      <c r="B155" s="361"/>
      <c r="C155" s="361"/>
      <c r="D155" s="427"/>
      <c r="E155" s="361"/>
    </row>
    <row r="156" spans="2:5">
      <c r="B156" s="361"/>
      <c r="C156" s="361"/>
      <c r="D156" s="427"/>
      <c r="E156" s="361"/>
    </row>
    <row r="157" spans="2:5">
      <c r="B157" s="361"/>
      <c r="C157" s="361"/>
      <c r="D157" s="427"/>
      <c r="E157" s="361"/>
    </row>
    <row r="158" spans="2:5">
      <c r="B158" s="361"/>
      <c r="C158" s="361"/>
      <c r="D158" s="427"/>
      <c r="E158" s="361"/>
    </row>
    <row r="159" spans="2:5">
      <c r="B159" s="361"/>
      <c r="C159" s="361"/>
      <c r="D159" s="427"/>
      <c r="E159" s="361"/>
    </row>
    <row r="160" spans="2:5">
      <c r="B160" s="361"/>
      <c r="C160" s="361"/>
      <c r="D160" s="427"/>
      <c r="E160" s="361"/>
    </row>
    <row r="161" spans="2:5">
      <c r="B161" s="361"/>
      <c r="C161" s="361"/>
      <c r="D161" s="427"/>
      <c r="E161" s="361"/>
    </row>
    <row r="162" spans="2:5">
      <c r="B162" s="361"/>
      <c r="C162" s="361"/>
      <c r="D162" s="427"/>
      <c r="E162" s="361"/>
    </row>
    <row r="163" spans="2:5">
      <c r="B163" s="361"/>
      <c r="C163" s="361"/>
      <c r="D163" s="427"/>
      <c r="E163" s="361"/>
    </row>
    <row r="164" spans="2:5">
      <c r="B164" s="361"/>
      <c r="C164" s="361"/>
      <c r="D164" s="427"/>
      <c r="E164" s="361"/>
    </row>
    <row r="165" spans="2:5">
      <c r="B165" s="361"/>
      <c r="C165" s="361"/>
      <c r="D165" s="427"/>
      <c r="E165" s="361"/>
    </row>
    <row r="166" spans="2:5">
      <c r="B166" s="361"/>
      <c r="C166" s="361"/>
      <c r="D166" s="427"/>
      <c r="E166" s="361"/>
    </row>
    <row r="167" spans="2:5">
      <c r="B167" s="361"/>
      <c r="C167" s="361"/>
      <c r="D167" s="427"/>
      <c r="E167" s="361"/>
    </row>
    <row r="168" spans="2:5">
      <c r="B168" s="361"/>
      <c r="C168" s="361"/>
      <c r="D168" s="427"/>
      <c r="E168" s="361"/>
    </row>
    <row r="169" spans="2:5">
      <c r="B169" s="361"/>
      <c r="C169" s="361"/>
      <c r="D169" s="427"/>
      <c r="E169" s="361"/>
    </row>
    <row r="170" spans="2:5">
      <c r="B170" s="361"/>
      <c r="C170" s="361"/>
      <c r="D170" s="427"/>
      <c r="E170" s="361"/>
    </row>
    <row r="171" spans="2:5">
      <c r="B171" s="361"/>
      <c r="C171" s="361"/>
      <c r="D171" s="427"/>
      <c r="E171" s="361"/>
    </row>
    <row r="172" spans="2:5">
      <c r="B172" s="361"/>
      <c r="C172" s="361"/>
      <c r="D172" s="427"/>
      <c r="E172" s="361"/>
    </row>
    <row r="173" spans="2:5">
      <c r="B173" s="361"/>
      <c r="C173" s="361"/>
      <c r="D173" s="427"/>
      <c r="E173" s="361"/>
    </row>
    <row r="174" spans="2:5">
      <c r="B174" s="361"/>
      <c r="C174" s="361"/>
      <c r="D174" s="427"/>
      <c r="E174" s="361"/>
    </row>
    <row r="175" spans="2:5">
      <c r="B175" s="361"/>
      <c r="C175" s="361"/>
      <c r="D175" s="427"/>
      <c r="E175" s="361"/>
    </row>
    <row r="176" spans="2:5">
      <c r="B176" s="361"/>
      <c r="C176" s="361"/>
      <c r="D176" s="427"/>
      <c r="E176" s="361"/>
    </row>
    <row r="177" spans="2:5">
      <c r="B177" s="361"/>
      <c r="C177" s="361"/>
      <c r="D177" s="427"/>
      <c r="E177" s="361"/>
    </row>
    <row r="178" spans="2:5">
      <c r="B178" s="361"/>
      <c r="C178" s="361"/>
      <c r="D178" s="427"/>
      <c r="E178" s="361"/>
    </row>
    <row r="179" spans="2:5">
      <c r="B179" s="361"/>
      <c r="C179" s="361"/>
      <c r="D179" s="427"/>
      <c r="E179" s="361"/>
    </row>
    <row r="180" spans="2:5">
      <c r="B180" s="361"/>
      <c r="C180" s="361"/>
      <c r="D180" s="427"/>
      <c r="E180" s="361"/>
    </row>
    <row r="181" spans="2:5">
      <c r="B181" s="361"/>
      <c r="C181" s="361"/>
      <c r="D181" s="427"/>
      <c r="E181" s="361"/>
    </row>
    <row r="182" spans="2:5">
      <c r="B182" s="361"/>
      <c r="C182" s="361"/>
      <c r="D182" s="427"/>
      <c r="E182" s="361"/>
    </row>
    <row r="183" spans="2:5">
      <c r="B183" s="361"/>
      <c r="C183" s="361"/>
      <c r="D183" s="427"/>
      <c r="E183" s="361"/>
    </row>
    <row r="184" spans="2:5">
      <c r="B184" s="361"/>
      <c r="C184" s="361"/>
      <c r="D184" s="427"/>
      <c r="E184" s="361"/>
    </row>
    <row r="185" spans="2:5">
      <c r="B185" s="361"/>
      <c r="C185" s="361"/>
      <c r="D185" s="427"/>
      <c r="E185" s="361"/>
    </row>
    <row r="186" spans="2:5">
      <c r="B186" s="361"/>
      <c r="C186" s="361"/>
      <c r="D186" s="427"/>
      <c r="E186" s="361"/>
    </row>
    <row r="187" spans="2:5">
      <c r="B187" s="361"/>
      <c r="C187" s="361"/>
      <c r="D187" s="427"/>
      <c r="E187" s="361"/>
    </row>
    <row r="188" spans="2:5">
      <c r="B188" s="361"/>
      <c r="C188" s="361"/>
      <c r="D188" s="427"/>
      <c r="E188" s="361"/>
    </row>
    <row r="189" spans="2:5">
      <c r="B189" s="361"/>
      <c r="C189" s="361"/>
      <c r="D189" s="427"/>
      <c r="E189" s="361"/>
    </row>
    <row r="190" spans="2:5">
      <c r="B190" s="361"/>
      <c r="C190" s="361"/>
      <c r="D190" s="427"/>
      <c r="E190" s="361"/>
    </row>
    <row r="191" spans="2:5">
      <c r="B191" s="361"/>
      <c r="C191" s="361"/>
      <c r="D191" s="427"/>
      <c r="E191" s="361"/>
    </row>
    <row r="192" spans="2:5">
      <c r="B192" s="361"/>
      <c r="C192" s="361"/>
      <c r="D192" s="427"/>
      <c r="E192" s="361"/>
    </row>
    <row r="193" spans="2:5">
      <c r="B193" s="361"/>
      <c r="C193" s="361"/>
      <c r="D193" s="427"/>
      <c r="E193" s="361"/>
    </row>
    <row r="194" spans="2:5">
      <c r="B194" s="361"/>
      <c r="C194" s="361"/>
      <c r="D194" s="427"/>
      <c r="E194" s="361"/>
    </row>
    <row r="195" spans="2:5">
      <c r="B195" s="361"/>
      <c r="C195" s="361"/>
      <c r="D195" s="427"/>
      <c r="E195" s="361"/>
    </row>
    <row r="196" spans="2:5">
      <c r="B196" s="361"/>
      <c r="C196" s="361"/>
      <c r="D196" s="427"/>
      <c r="E196" s="361"/>
    </row>
    <row r="197" spans="2:5">
      <c r="B197" s="361"/>
      <c r="C197" s="361"/>
      <c r="D197" s="427"/>
      <c r="E197" s="361"/>
    </row>
    <row r="198" spans="2:5">
      <c r="B198" s="361"/>
      <c r="C198" s="361"/>
      <c r="D198" s="427"/>
      <c r="E198" s="361"/>
    </row>
    <row r="199" spans="2:5">
      <c r="B199" s="361"/>
      <c r="C199" s="361"/>
      <c r="D199" s="427"/>
      <c r="E199" s="361"/>
    </row>
    <row r="200" spans="2:5">
      <c r="B200" s="361"/>
      <c r="C200" s="361"/>
      <c r="D200" s="427"/>
      <c r="E200" s="361"/>
    </row>
    <row r="201" spans="2:5">
      <c r="B201" s="361"/>
      <c r="C201" s="361"/>
      <c r="D201" s="427"/>
      <c r="E201" s="361"/>
    </row>
    <row r="202" spans="2:5">
      <c r="B202" s="361"/>
      <c r="C202" s="361"/>
      <c r="D202" s="427"/>
      <c r="E202" s="361"/>
    </row>
    <row r="203" spans="2:5">
      <c r="B203" s="361"/>
      <c r="C203" s="361"/>
      <c r="D203" s="427"/>
      <c r="E203" s="361"/>
    </row>
    <row r="204" spans="2:5">
      <c r="B204" s="361"/>
      <c r="C204" s="361"/>
      <c r="D204" s="427"/>
      <c r="E204" s="361"/>
    </row>
    <row r="205" spans="2:5">
      <c r="B205" s="361"/>
      <c r="C205" s="361"/>
      <c r="D205" s="427"/>
      <c r="E205" s="361"/>
    </row>
    <row r="206" spans="2:5">
      <c r="B206" s="361"/>
      <c r="C206" s="361"/>
      <c r="D206" s="427"/>
      <c r="E206" s="361"/>
    </row>
    <row r="207" spans="2:5">
      <c r="B207" s="361"/>
      <c r="C207" s="361"/>
      <c r="D207" s="427"/>
      <c r="E207" s="361"/>
    </row>
    <row r="208" spans="2:5">
      <c r="B208" s="361"/>
      <c r="C208" s="361"/>
      <c r="D208" s="427"/>
      <c r="E208" s="361"/>
    </row>
    <row r="209" spans="2:5">
      <c r="B209" s="361"/>
      <c r="C209" s="361"/>
      <c r="D209" s="427"/>
      <c r="E209" s="361"/>
    </row>
    <row r="210" spans="2:5">
      <c r="B210" s="361"/>
      <c r="C210" s="361"/>
      <c r="D210" s="427"/>
      <c r="E210" s="361"/>
    </row>
    <row r="211" spans="2:5">
      <c r="B211" s="361"/>
      <c r="C211" s="361"/>
      <c r="D211" s="427"/>
      <c r="E211" s="361"/>
    </row>
    <row r="212" spans="2:5">
      <c r="B212" s="361"/>
      <c r="C212" s="361"/>
      <c r="D212" s="427"/>
      <c r="E212" s="361"/>
    </row>
    <row r="213" spans="2:5">
      <c r="B213" s="361"/>
      <c r="C213" s="361"/>
      <c r="D213" s="427"/>
      <c r="E213" s="361"/>
    </row>
    <row r="214" spans="2:5">
      <c r="B214" s="361"/>
      <c r="C214" s="361"/>
      <c r="D214" s="427"/>
      <c r="E214" s="361"/>
    </row>
    <row r="215" spans="2:5">
      <c r="B215" s="361"/>
      <c r="C215" s="361"/>
      <c r="D215" s="427"/>
      <c r="E215" s="361"/>
    </row>
    <row r="216" spans="2:5">
      <c r="B216" s="361"/>
      <c r="C216" s="361"/>
      <c r="D216" s="427"/>
      <c r="E216" s="361"/>
    </row>
    <row r="217" spans="2:5">
      <c r="B217" s="361"/>
      <c r="C217" s="361"/>
      <c r="D217" s="427"/>
      <c r="E217" s="361"/>
    </row>
    <row r="218" spans="2:5">
      <c r="B218" s="361"/>
      <c r="C218" s="361"/>
      <c r="D218" s="427"/>
      <c r="E218" s="361"/>
    </row>
    <row r="219" spans="2:5">
      <c r="B219" s="361"/>
      <c r="C219" s="361"/>
      <c r="D219" s="427"/>
      <c r="E219" s="361"/>
    </row>
    <row r="220" spans="2:5">
      <c r="B220" s="361"/>
      <c r="C220" s="361"/>
      <c r="D220" s="427"/>
      <c r="E220" s="361"/>
    </row>
    <row r="221" spans="2:5">
      <c r="B221" s="361"/>
      <c r="C221" s="361"/>
      <c r="D221" s="427"/>
      <c r="E221" s="361"/>
    </row>
    <row r="222" spans="2:5">
      <c r="B222" s="361"/>
      <c r="C222" s="361"/>
      <c r="D222" s="427"/>
      <c r="E222" s="361"/>
    </row>
    <row r="223" spans="2:5">
      <c r="B223" s="361"/>
      <c r="C223" s="361"/>
      <c r="D223" s="427"/>
      <c r="E223" s="361"/>
    </row>
    <row r="224" spans="2:5">
      <c r="B224" s="361"/>
      <c r="C224" s="361"/>
      <c r="D224" s="427"/>
      <c r="E224" s="361"/>
    </row>
    <row r="225" spans="2:5">
      <c r="B225" s="361"/>
      <c r="C225" s="361"/>
      <c r="D225" s="427"/>
      <c r="E225" s="361"/>
    </row>
    <row r="226" spans="2:5">
      <c r="B226" s="361"/>
      <c r="C226" s="361"/>
      <c r="D226" s="427"/>
      <c r="E226" s="361"/>
    </row>
    <row r="227" spans="2:5">
      <c r="B227" s="361"/>
      <c r="C227" s="361"/>
      <c r="D227" s="427"/>
      <c r="E227" s="361"/>
    </row>
    <row r="228" spans="2:5">
      <c r="B228" s="361"/>
      <c r="C228" s="361"/>
      <c r="D228" s="427"/>
      <c r="E228" s="361"/>
    </row>
    <row r="229" spans="2:5">
      <c r="B229" s="361"/>
      <c r="C229" s="361"/>
      <c r="D229" s="427"/>
      <c r="E229" s="361"/>
    </row>
    <row r="230" spans="2:5">
      <c r="B230" s="361"/>
      <c r="C230" s="361"/>
      <c r="D230" s="427"/>
      <c r="E230" s="361"/>
    </row>
    <row r="231" spans="2:5">
      <c r="B231" s="361"/>
      <c r="C231" s="361"/>
      <c r="D231" s="427"/>
      <c r="E231" s="361"/>
    </row>
    <row r="232" spans="2:5">
      <c r="B232" s="361"/>
      <c r="C232" s="361"/>
      <c r="D232" s="427"/>
      <c r="E232" s="361"/>
    </row>
    <row r="233" spans="2:5">
      <c r="B233" s="361"/>
      <c r="C233" s="361"/>
      <c r="D233" s="427"/>
      <c r="E233" s="361"/>
    </row>
    <row r="234" spans="2:5">
      <c r="B234" s="361"/>
      <c r="C234" s="361"/>
      <c r="D234" s="427"/>
      <c r="E234" s="361"/>
    </row>
    <row r="235" spans="2:5">
      <c r="B235" s="361"/>
      <c r="C235" s="361"/>
      <c r="D235" s="427"/>
      <c r="E235" s="361"/>
    </row>
    <row r="236" spans="2:5">
      <c r="B236" s="361"/>
      <c r="C236" s="361"/>
      <c r="D236" s="427"/>
      <c r="E236" s="361"/>
    </row>
    <row r="237" spans="2:5">
      <c r="B237" s="361"/>
      <c r="C237" s="361"/>
      <c r="D237" s="427"/>
      <c r="E237" s="361"/>
    </row>
    <row r="238" spans="2:5">
      <c r="B238" s="361"/>
      <c r="C238" s="361"/>
      <c r="D238" s="427"/>
      <c r="E238" s="361"/>
    </row>
    <row r="239" spans="2:5">
      <c r="B239" s="361"/>
      <c r="C239" s="361"/>
      <c r="D239" s="427"/>
      <c r="E239" s="361"/>
    </row>
    <row r="240" spans="2:5">
      <c r="B240" s="361"/>
      <c r="C240" s="361"/>
      <c r="D240" s="427"/>
      <c r="E240" s="361"/>
    </row>
    <row r="241" spans="2:5">
      <c r="B241" s="361"/>
      <c r="C241" s="361"/>
      <c r="D241" s="427"/>
      <c r="E241" s="361"/>
    </row>
    <row r="242" spans="2:5">
      <c r="B242" s="361"/>
      <c r="C242" s="361"/>
      <c r="D242" s="427"/>
      <c r="E242" s="361"/>
    </row>
    <row r="243" spans="2:5">
      <c r="B243" s="361"/>
      <c r="C243" s="361"/>
      <c r="D243" s="427"/>
      <c r="E243" s="361"/>
    </row>
    <row r="244" spans="2:5">
      <c r="B244" s="361"/>
      <c r="C244" s="361"/>
      <c r="D244" s="427"/>
      <c r="E244" s="361"/>
    </row>
    <row r="245" spans="2:5">
      <c r="B245" s="361"/>
      <c r="C245" s="361"/>
      <c r="D245" s="427"/>
      <c r="E245" s="361"/>
    </row>
    <row r="246" spans="2:5">
      <c r="B246" s="361"/>
      <c r="C246" s="361"/>
      <c r="D246" s="427"/>
      <c r="E246" s="361"/>
    </row>
    <row r="247" spans="2:5">
      <c r="B247" s="361"/>
      <c r="C247" s="361"/>
      <c r="D247" s="427"/>
      <c r="E247" s="361"/>
    </row>
    <row r="248" spans="2:5">
      <c r="B248" s="361"/>
      <c r="C248" s="361"/>
      <c r="D248" s="427"/>
      <c r="E248" s="361"/>
    </row>
    <row r="249" spans="2:5">
      <c r="B249" s="361"/>
      <c r="C249" s="361"/>
      <c r="D249" s="427"/>
      <c r="E249" s="361"/>
    </row>
    <row r="250" spans="2:5">
      <c r="B250" s="361"/>
      <c r="C250" s="361"/>
      <c r="D250" s="427"/>
      <c r="E250" s="361"/>
    </row>
    <row r="251" spans="2:5">
      <c r="B251" s="361"/>
      <c r="C251" s="361"/>
      <c r="D251" s="427"/>
      <c r="E251" s="361"/>
    </row>
    <row r="252" spans="2:5">
      <c r="B252" s="361"/>
      <c r="C252" s="361"/>
      <c r="D252" s="427"/>
      <c r="E252" s="361"/>
    </row>
    <row r="253" spans="2:5">
      <c r="B253" s="361"/>
      <c r="C253" s="361"/>
      <c r="D253" s="427"/>
      <c r="E253" s="361"/>
    </row>
    <row r="254" spans="2:5">
      <c r="B254" s="361"/>
      <c r="C254" s="361"/>
      <c r="D254" s="427"/>
      <c r="E254" s="361"/>
    </row>
    <row r="255" spans="2:5">
      <c r="B255" s="361"/>
      <c r="C255" s="361"/>
      <c r="D255" s="427"/>
      <c r="E255" s="361"/>
    </row>
    <row r="256" spans="2:5">
      <c r="B256" s="361"/>
      <c r="C256" s="361"/>
      <c r="D256" s="427"/>
      <c r="E256" s="361"/>
    </row>
    <row r="257" spans="2:5">
      <c r="B257" s="361"/>
      <c r="C257" s="361"/>
      <c r="D257" s="427"/>
      <c r="E257" s="361"/>
    </row>
    <row r="258" spans="2:5">
      <c r="B258" s="361"/>
      <c r="C258" s="361"/>
      <c r="D258" s="427"/>
      <c r="E258" s="361"/>
    </row>
    <row r="259" spans="2:5">
      <c r="B259" s="361"/>
      <c r="C259" s="361"/>
      <c r="D259" s="427"/>
      <c r="E259" s="361"/>
    </row>
    <row r="260" spans="2:5">
      <c r="B260" s="361"/>
      <c r="C260" s="361"/>
      <c r="D260" s="427"/>
      <c r="E260" s="361"/>
    </row>
    <row r="261" spans="2:5">
      <c r="B261" s="361"/>
      <c r="C261" s="361"/>
      <c r="D261" s="427"/>
      <c r="E261" s="361"/>
    </row>
    <row r="262" spans="2:5">
      <c r="B262" s="361"/>
      <c r="C262" s="361"/>
      <c r="D262" s="427"/>
      <c r="E262" s="361"/>
    </row>
    <row r="263" spans="2:5">
      <c r="B263" s="361"/>
      <c r="C263" s="361"/>
      <c r="D263" s="427"/>
      <c r="E263" s="361"/>
    </row>
    <row r="264" spans="2:5">
      <c r="B264" s="361"/>
      <c r="C264" s="361"/>
      <c r="D264" s="427"/>
      <c r="E264" s="361"/>
    </row>
    <row r="265" spans="2:5">
      <c r="B265" s="361"/>
      <c r="C265" s="361"/>
      <c r="D265" s="427"/>
      <c r="E265" s="361"/>
    </row>
    <row r="266" spans="2:5">
      <c r="B266" s="361"/>
      <c r="C266" s="361"/>
      <c r="D266" s="427"/>
      <c r="E266" s="361"/>
    </row>
    <row r="267" spans="2:5">
      <c r="B267" s="361"/>
      <c r="C267" s="361"/>
      <c r="D267" s="427"/>
      <c r="E267" s="361"/>
    </row>
    <row r="268" spans="2:5">
      <c r="B268" s="361"/>
      <c r="C268" s="361"/>
      <c r="D268" s="427"/>
      <c r="E268" s="361"/>
    </row>
    <row r="269" spans="2:5">
      <c r="B269" s="361"/>
      <c r="C269" s="361"/>
      <c r="D269" s="427"/>
      <c r="E269" s="361"/>
    </row>
    <row r="270" spans="2:5">
      <c r="B270" s="361"/>
      <c r="C270" s="361"/>
      <c r="D270" s="427"/>
      <c r="E270" s="361"/>
    </row>
    <row r="271" spans="2:5">
      <c r="B271" s="361"/>
      <c r="C271" s="361"/>
      <c r="D271" s="427"/>
      <c r="E271" s="361"/>
    </row>
    <row r="272" spans="2:5">
      <c r="B272" s="361"/>
      <c r="C272" s="361"/>
      <c r="D272" s="427"/>
      <c r="E272" s="361"/>
    </row>
    <row r="273" spans="2:5">
      <c r="B273" s="361"/>
      <c r="C273" s="361"/>
      <c r="D273" s="427"/>
      <c r="E273" s="361"/>
    </row>
    <row r="274" spans="2:5">
      <c r="B274" s="361"/>
      <c r="C274" s="361"/>
      <c r="D274" s="427"/>
      <c r="E274" s="361"/>
    </row>
    <row r="275" spans="2:5">
      <c r="B275" s="361"/>
      <c r="C275" s="361"/>
      <c r="D275" s="427"/>
      <c r="E275" s="361"/>
    </row>
    <row r="276" spans="2:5">
      <c r="B276" s="361"/>
      <c r="C276" s="361"/>
      <c r="D276" s="427"/>
      <c r="E276" s="361"/>
    </row>
    <row r="277" spans="2:5">
      <c r="B277" s="361"/>
      <c r="C277" s="361"/>
      <c r="D277" s="427"/>
      <c r="E277" s="361"/>
    </row>
    <row r="278" spans="2:5">
      <c r="B278" s="361"/>
      <c r="C278" s="361"/>
      <c r="D278" s="427"/>
      <c r="E278" s="361"/>
    </row>
    <row r="279" spans="2:5">
      <c r="B279" s="361"/>
      <c r="C279" s="361"/>
      <c r="D279" s="427"/>
      <c r="E279" s="361"/>
    </row>
    <row r="280" spans="2:5">
      <c r="B280" s="361"/>
      <c r="C280" s="361"/>
      <c r="D280" s="427"/>
      <c r="E280" s="361"/>
    </row>
    <row r="281" spans="2:5">
      <c r="B281" s="361"/>
      <c r="C281" s="361"/>
      <c r="D281" s="427"/>
      <c r="E281" s="361"/>
    </row>
    <row r="282" spans="2:5">
      <c r="B282" s="361"/>
      <c r="C282" s="361"/>
      <c r="D282" s="427"/>
      <c r="E282" s="361"/>
    </row>
    <row r="283" spans="2:5">
      <c r="B283" s="361"/>
      <c r="C283" s="361"/>
      <c r="D283" s="427"/>
      <c r="E283" s="361"/>
    </row>
    <row r="284" spans="2:5">
      <c r="B284" s="361"/>
      <c r="C284" s="361"/>
      <c r="D284" s="427"/>
      <c r="E284" s="361"/>
    </row>
    <row r="285" spans="2:5">
      <c r="B285" s="361"/>
      <c r="C285" s="361"/>
      <c r="D285" s="427"/>
      <c r="E285" s="361"/>
    </row>
    <row r="286" spans="2:5">
      <c r="B286" s="361"/>
      <c r="C286" s="361"/>
      <c r="D286" s="427"/>
      <c r="E286" s="361"/>
    </row>
    <row r="287" spans="2:5">
      <c r="B287" s="361"/>
      <c r="C287" s="361"/>
      <c r="D287" s="427"/>
      <c r="E287" s="361"/>
    </row>
    <row r="288" spans="2:5">
      <c r="B288" s="361"/>
      <c r="C288" s="361"/>
      <c r="D288" s="427"/>
      <c r="E288" s="361"/>
    </row>
    <row r="289" spans="2:5">
      <c r="B289" s="361"/>
      <c r="C289" s="361"/>
      <c r="D289" s="427"/>
      <c r="E289" s="361"/>
    </row>
    <row r="290" spans="2:5">
      <c r="B290" s="361"/>
      <c r="C290" s="361"/>
      <c r="D290" s="427"/>
      <c r="E290" s="361"/>
    </row>
    <row r="291" spans="2:5">
      <c r="B291" s="361"/>
      <c r="C291" s="361"/>
      <c r="D291" s="427"/>
      <c r="E291" s="361"/>
    </row>
    <row r="292" spans="2:5">
      <c r="B292" s="361"/>
      <c r="C292" s="361"/>
      <c r="D292" s="427"/>
      <c r="E292" s="361"/>
    </row>
    <row r="293" spans="2:5">
      <c r="B293" s="361"/>
      <c r="C293" s="361"/>
      <c r="D293" s="427"/>
      <c r="E293" s="361"/>
    </row>
    <row r="294" spans="2:5">
      <c r="B294" s="361"/>
      <c r="C294" s="361"/>
      <c r="D294" s="427"/>
      <c r="E294" s="361"/>
    </row>
    <row r="295" spans="2:5">
      <c r="B295" s="361"/>
      <c r="C295" s="361"/>
      <c r="D295" s="427"/>
      <c r="E295" s="361"/>
    </row>
    <row r="296" spans="2:5">
      <c r="B296" s="361"/>
      <c r="C296" s="361"/>
      <c r="D296" s="427"/>
      <c r="E296" s="361"/>
    </row>
    <row r="297" spans="2:5">
      <c r="B297" s="361"/>
      <c r="C297" s="361"/>
      <c r="D297" s="427"/>
      <c r="E297" s="361"/>
    </row>
    <row r="298" spans="2:5">
      <c r="B298" s="361"/>
      <c r="C298" s="361"/>
      <c r="D298" s="427"/>
      <c r="E298" s="361"/>
    </row>
    <row r="299" spans="2:5">
      <c r="B299" s="361"/>
      <c r="C299" s="361"/>
      <c r="D299" s="427"/>
      <c r="E299" s="361"/>
    </row>
    <row r="300" spans="2:5">
      <c r="B300" s="361"/>
      <c r="C300" s="361"/>
      <c r="D300" s="427"/>
      <c r="E300" s="361"/>
    </row>
    <row r="301" spans="2:5">
      <c r="B301" s="361"/>
      <c r="C301" s="361"/>
      <c r="D301" s="427"/>
      <c r="E301" s="361"/>
    </row>
    <row r="302" spans="2:5">
      <c r="B302" s="361"/>
      <c r="C302" s="361"/>
      <c r="D302" s="427"/>
      <c r="E302" s="361"/>
    </row>
    <row r="303" spans="2:5">
      <c r="B303" s="361"/>
      <c r="C303" s="361"/>
      <c r="D303" s="427"/>
      <c r="E303" s="361"/>
    </row>
    <row r="304" spans="2:5">
      <c r="B304" s="361"/>
      <c r="C304" s="361"/>
      <c r="D304" s="427"/>
      <c r="E304" s="361"/>
    </row>
    <row r="305" spans="2:5">
      <c r="B305" s="361"/>
      <c r="C305" s="361"/>
      <c r="D305" s="427"/>
      <c r="E305" s="361"/>
    </row>
    <row r="306" spans="2:5">
      <c r="B306" s="361"/>
      <c r="C306" s="361"/>
      <c r="D306" s="427"/>
      <c r="E306" s="361"/>
    </row>
    <row r="307" spans="2:5">
      <c r="B307" s="361"/>
      <c r="C307" s="361"/>
      <c r="D307" s="427"/>
      <c r="E307" s="361"/>
    </row>
    <row r="308" spans="2:5">
      <c r="B308" s="361"/>
      <c r="C308" s="361"/>
      <c r="D308" s="427"/>
      <c r="E308" s="361"/>
    </row>
    <row r="309" spans="2:5">
      <c r="B309" s="361"/>
      <c r="C309" s="361"/>
      <c r="D309" s="427"/>
      <c r="E309" s="361"/>
    </row>
    <row r="310" spans="2:5">
      <c r="B310" s="361"/>
      <c r="C310" s="361"/>
      <c r="D310" s="427"/>
      <c r="E310" s="361"/>
    </row>
    <row r="311" spans="2:5">
      <c r="B311" s="361"/>
      <c r="C311" s="361"/>
      <c r="D311" s="427"/>
      <c r="E311" s="361"/>
    </row>
    <row r="312" spans="2:5">
      <c r="B312" s="361"/>
      <c r="C312" s="361"/>
      <c r="D312" s="427"/>
      <c r="E312" s="361"/>
    </row>
    <row r="313" spans="2:5">
      <c r="B313" s="361"/>
      <c r="C313" s="361"/>
      <c r="D313" s="427"/>
      <c r="E313" s="361"/>
    </row>
    <row r="314" spans="2:5">
      <c r="B314" s="361"/>
      <c r="C314" s="361"/>
      <c r="D314" s="427"/>
      <c r="E314" s="361"/>
    </row>
    <row r="315" spans="2:5">
      <c r="B315" s="361"/>
      <c r="C315" s="361"/>
      <c r="D315" s="427"/>
      <c r="E315" s="361"/>
    </row>
    <row r="316" spans="2:5">
      <c r="B316" s="361"/>
      <c r="C316" s="361"/>
      <c r="D316" s="427"/>
      <c r="E316" s="361"/>
    </row>
    <row r="317" spans="2:5">
      <c r="B317" s="361"/>
      <c r="C317" s="361"/>
      <c r="D317" s="427"/>
      <c r="E317" s="361"/>
    </row>
    <row r="318" spans="2:5">
      <c r="B318" s="361"/>
      <c r="C318" s="361"/>
      <c r="D318" s="427"/>
      <c r="E318" s="361"/>
    </row>
    <row r="319" spans="2:5">
      <c r="B319" s="361"/>
      <c r="C319" s="361"/>
      <c r="D319" s="427"/>
      <c r="E319" s="361"/>
    </row>
    <row r="320" spans="2:5">
      <c r="B320" s="361"/>
      <c r="C320" s="361"/>
      <c r="D320" s="427"/>
      <c r="E320" s="361"/>
    </row>
    <row r="321" spans="2:5">
      <c r="B321" s="361"/>
      <c r="C321" s="361"/>
      <c r="D321" s="427"/>
      <c r="E321" s="361"/>
    </row>
    <row r="322" spans="2:5">
      <c r="B322" s="361"/>
      <c r="C322" s="361"/>
      <c r="D322" s="427"/>
      <c r="E322" s="361"/>
    </row>
    <row r="323" spans="2:5">
      <c r="B323" s="361"/>
      <c r="C323" s="361"/>
      <c r="D323" s="427"/>
      <c r="E323" s="361"/>
    </row>
    <row r="324" spans="2:5">
      <c r="B324" s="361"/>
      <c r="C324" s="361"/>
      <c r="D324" s="427"/>
      <c r="E324" s="361"/>
    </row>
    <row r="325" spans="2:5">
      <c r="B325" s="361"/>
      <c r="C325" s="361"/>
      <c r="D325" s="427"/>
      <c r="E325" s="361"/>
    </row>
    <row r="326" spans="2:5">
      <c r="B326" s="361"/>
      <c r="C326" s="361"/>
      <c r="D326" s="427"/>
      <c r="E326" s="361"/>
    </row>
    <row r="327" spans="2:5">
      <c r="B327" s="361"/>
      <c r="C327" s="361"/>
      <c r="D327" s="427"/>
      <c r="E327" s="361"/>
    </row>
    <row r="328" spans="2:5">
      <c r="B328" s="361"/>
      <c r="C328" s="361"/>
      <c r="D328" s="427"/>
      <c r="E328" s="361"/>
    </row>
    <row r="329" spans="2:5">
      <c r="B329" s="361"/>
      <c r="C329" s="361"/>
      <c r="D329" s="427"/>
      <c r="E329" s="361"/>
    </row>
    <row r="330" spans="2:5">
      <c r="B330" s="361"/>
      <c r="C330" s="361"/>
      <c r="D330" s="427"/>
      <c r="E330" s="361"/>
    </row>
    <row r="331" spans="2:5">
      <c r="B331" s="358"/>
      <c r="C331" s="358"/>
      <c r="D331" s="428"/>
      <c r="E331" s="358"/>
    </row>
    <row r="332" spans="2:5">
      <c r="B332" s="358"/>
      <c r="C332" s="358"/>
      <c r="D332" s="428"/>
      <c r="E332" s="358"/>
    </row>
    <row r="333" spans="2:5">
      <c r="B333" s="358"/>
      <c r="C333" s="358"/>
      <c r="D333" s="428"/>
      <c r="E333" s="358"/>
    </row>
    <row r="334" spans="2:5">
      <c r="B334" s="358"/>
      <c r="C334" s="358"/>
      <c r="D334" s="428"/>
      <c r="E334" s="358"/>
    </row>
    <row r="335" spans="2:5">
      <c r="B335" s="358"/>
      <c r="C335" s="358"/>
      <c r="D335" s="428"/>
      <c r="E335" s="358"/>
    </row>
    <row r="336" spans="2:5">
      <c r="B336" s="358"/>
      <c r="C336" s="358"/>
      <c r="D336" s="428"/>
      <c r="E336" s="358"/>
    </row>
    <row r="337" spans="2:5">
      <c r="B337" s="358"/>
      <c r="C337" s="358"/>
      <c r="D337" s="428"/>
      <c r="E337" s="358"/>
    </row>
    <row r="338" spans="2:5">
      <c r="B338" s="358"/>
      <c r="C338" s="358"/>
      <c r="D338" s="428"/>
      <c r="E338" s="358"/>
    </row>
    <row r="339" spans="2:5">
      <c r="B339" s="358"/>
      <c r="C339" s="358"/>
      <c r="D339" s="428"/>
      <c r="E339" s="358"/>
    </row>
    <row r="340" spans="2:5">
      <c r="B340" s="358"/>
      <c r="C340" s="358"/>
      <c r="D340" s="428"/>
      <c r="E340" s="358"/>
    </row>
    <row r="341" spans="2:5">
      <c r="B341" s="358"/>
      <c r="C341" s="358"/>
      <c r="D341" s="428"/>
      <c r="E341" s="358"/>
    </row>
    <row r="342" spans="2:5">
      <c r="B342" s="358"/>
      <c r="C342" s="358"/>
      <c r="D342" s="428"/>
      <c r="E342" s="358"/>
    </row>
    <row r="343" spans="2:5">
      <c r="B343" s="358"/>
      <c r="C343" s="358"/>
      <c r="D343" s="428"/>
      <c r="E343" s="358"/>
    </row>
    <row r="344" spans="2:5">
      <c r="B344" s="358"/>
      <c r="C344" s="358"/>
      <c r="D344" s="428"/>
      <c r="E344" s="358"/>
    </row>
    <row r="345" spans="2:5">
      <c r="B345" s="358"/>
      <c r="C345" s="358"/>
      <c r="D345" s="428"/>
      <c r="E345" s="358"/>
    </row>
    <row r="346" spans="2:5">
      <c r="B346" s="358"/>
      <c r="C346" s="358"/>
      <c r="D346" s="428"/>
      <c r="E346" s="358"/>
    </row>
    <row r="347" spans="2:5">
      <c r="B347" s="358"/>
      <c r="C347" s="358"/>
      <c r="D347" s="428"/>
      <c r="E347" s="358"/>
    </row>
    <row r="348" spans="2:5">
      <c r="B348" s="358"/>
      <c r="C348" s="358"/>
      <c r="D348" s="428"/>
      <c r="E348" s="358"/>
    </row>
    <row r="349" spans="2:5">
      <c r="B349" s="358"/>
      <c r="C349" s="358"/>
      <c r="D349" s="428"/>
      <c r="E349" s="358"/>
    </row>
    <row r="350" spans="2:5">
      <c r="B350" s="358"/>
      <c r="C350" s="358"/>
      <c r="D350" s="428"/>
      <c r="E350" s="358"/>
    </row>
    <row r="351" spans="2:5">
      <c r="B351" s="358"/>
      <c r="C351" s="358"/>
      <c r="D351" s="428"/>
      <c r="E351" s="358"/>
    </row>
    <row r="352" spans="2:5">
      <c r="B352" s="358"/>
      <c r="C352" s="358"/>
      <c r="D352" s="428"/>
      <c r="E352" s="358"/>
    </row>
    <row r="353" spans="2:5">
      <c r="B353" s="358"/>
      <c r="C353" s="358"/>
      <c r="D353" s="428"/>
      <c r="E353" s="358"/>
    </row>
    <row r="354" spans="2:5">
      <c r="B354" s="358"/>
      <c r="C354" s="358"/>
      <c r="D354" s="428"/>
      <c r="E354" s="358"/>
    </row>
    <row r="355" spans="2:5">
      <c r="B355" s="358"/>
      <c r="C355" s="358"/>
      <c r="D355" s="428"/>
      <c r="E355" s="358"/>
    </row>
    <row r="356" spans="2:5">
      <c r="B356" s="358"/>
      <c r="C356" s="358"/>
      <c r="D356" s="428"/>
      <c r="E356" s="358"/>
    </row>
    <row r="357" spans="2:5">
      <c r="B357" s="358"/>
      <c r="C357" s="358"/>
      <c r="D357" s="428"/>
      <c r="E357" s="358"/>
    </row>
    <row r="358" spans="2:5">
      <c r="B358" s="358"/>
      <c r="C358" s="358"/>
      <c r="D358" s="428"/>
      <c r="E358" s="358"/>
    </row>
    <row r="359" spans="2:5">
      <c r="B359" s="358"/>
      <c r="C359" s="358"/>
      <c r="D359" s="428"/>
      <c r="E359" s="358"/>
    </row>
    <row r="360" spans="2:5">
      <c r="B360" s="358"/>
      <c r="C360" s="358"/>
      <c r="D360" s="428"/>
      <c r="E360" s="358"/>
    </row>
    <row r="361" spans="2:5">
      <c r="B361" s="358"/>
      <c r="C361" s="358"/>
      <c r="D361" s="428"/>
      <c r="E361" s="358"/>
    </row>
    <row r="362" spans="2:5">
      <c r="B362" s="358"/>
      <c r="C362" s="358"/>
      <c r="D362" s="428"/>
      <c r="E362" s="358"/>
    </row>
    <row r="363" spans="2:5">
      <c r="B363" s="358"/>
      <c r="C363" s="358"/>
      <c r="D363" s="428"/>
      <c r="E363" s="358"/>
    </row>
    <row r="364" spans="2:5">
      <c r="B364" s="358"/>
      <c r="C364" s="358"/>
      <c r="D364" s="428"/>
      <c r="E364" s="358"/>
    </row>
    <row r="365" spans="2:5">
      <c r="B365" s="358"/>
      <c r="C365" s="358"/>
      <c r="D365" s="428"/>
      <c r="E365" s="358"/>
    </row>
    <row r="366" spans="2:5">
      <c r="B366" s="358"/>
      <c r="C366" s="358"/>
      <c r="D366" s="428"/>
      <c r="E366" s="358"/>
    </row>
    <row r="367" spans="2:5">
      <c r="B367" s="358"/>
      <c r="C367" s="358"/>
      <c r="D367" s="428"/>
      <c r="E367" s="358"/>
    </row>
    <row r="368" spans="2:5">
      <c r="B368" s="358"/>
      <c r="C368" s="358"/>
      <c r="D368" s="428"/>
      <c r="E368" s="358"/>
    </row>
    <row r="369" spans="2:5">
      <c r="B369" s="358"/>
      <c r="C369" s="358"/>
      <c r="D369" s="428"/>
      <c r="E369" s="358"/>
    </row>
    <row r="370" spans="2:5">
      <c r="B370" s="358"/>
      <c r="C370" s="358"/>
      <c r="D370" s="428"/>
      <c r="E370" s="358"/>
    </row>
    <row r="371" spans="2:5">
      <c r="B371" s="358"/>
      <c r="C371" s="358"/>
      <c r="D371" s="428"/>
      <c r="E371" s="358"/>
    </row>
    <row r="372" spans="2:5">
      <c r="B372" s="358"/>
      <c r="C372" s="358"/>
      <c r="D372" s="428"/>
      <c r="E372" s="358"/>
    </row>
    <row r="373" spans="2:5">
      <c r="B373" s="358"/>
      <c r="C373" s="358"/>
      <c r="D373" s="428"/>
      <c r="E373" s="358"/>
    </row>
    <row r="374" spans="2:5">
      <c r="B374" s="358"/>
      <c r="C374" s="358"/>
      <c r="D374" s="428"/>
      <c r="E374" s="358"/>
    </row>
    <row r="375" spans="2:5">
      <c r="B375" s="358"/>
      <c r="C375" s="358"/>
      <c r="D375" s="428"/>
      <c r="E375" s="358"/>
    </row>
    <row r="376" spans="2:5">
      <c r="B376" s="358"/>
      <c r="C376" s="358"/>
      <c r="D376" s="428"/>
      <c r="E376" s="358"/>
    </row>
    <row r="377" spans="2:5">
      <c r="B377" s="358"/>
      <c r="C377" s="358"/>
      <c r="D377" s="428"/>
      <c r="E377" s="358"/>
    </row>
    <row r="378" spans="2:5">
      <c r="B378" s="358"/>
      <c r="C378" s="358"/>
      <c r="D378" s="428"/>
      <c r="E378" s="358"/>
    </row>
    <row r="379" spans="2:5">
      <c r="B379" s="358"/>
      <c r="C379" s="358"/>
      <c r="D379" s="428"/>
      <c r="E379" s="358"/>
    </row>
    <row r="380" spans="2:5">
      <c r="B380" s="358"/>
      <c r="C380" s="358"/>
      <c r="D380" s="428"/>
      <c r="E380" s="358"/>
    </row>
    <row r="381" spans="2:5">
      <c r="B381" s="358"/>
      <c r="C381" s="358"/>
      <c r="D381" s="428"/>
      <c r="E381" s="358"/>
    </row>
    <row r="382" spans="2:5">
      <c r="B382" s="358"/>
      <c r="C382" s="358"/>
      <c r="D382" s="428"/>
      <c r="E382" s="358"/>
    </row>
    <row r="383" spans="2:5">
      <c r="B383" s="358"/>
      <c r="C383" s="358"/>
      <c r="D383" s="428"/>
      <c r="E383" s="358"/>
    </row>
    <row r="384" spans="2:5">
      <c r="B384" s="358"/>
      <c r="C384" s="358"/>
      <c r="D384" s="428"/>
      <c r="E384" s="358"/>
    </row>
    <row r="385" spans="2:5">
      <c r="B385" s="358"/>
      <c r="C385" s="358"/>
      <c r="D385" s="428"/>
      <c r="E385" s="358"/>
    </row>
    <row r="386" spans="2:5">
      <c r="B386" s="358"/>
      <c r="C386" s="358"/>
      <c r="D386" s="428"/>
      <c r="E386" s="358"/>
    </row>
    <row r="387" spans="2:5">
      <c r="B387" s="358"/>
      <c r="C387" s="358"/>
      <c r="D387" s="428"/>
      <c r="E387" s="358"/>
    </row>
    <row r="388" spans="2:5">
      <c r="B388" s="358"/>
      <c r="C388" s="358"/>
      <c r="D388" s="428"/>
      <c r="E388" s="358"/>
    </row>
    <row r="389" spans="2:5">
      <c r="B389" s="358"/>
      <c r="C389" s="358"/>
      <c r="D389" s="428"/>
      <c r="E389" s="358"/>
    </row>
    <row r="390" spans="2:5">
      <c r="B390" s="358"/>
      <c r="C390" s="358"/>
      <c r="D390" s="428"/>
      <c r="E390" s="358"/>
    </row>
    <row r="391" spans="2:5">
      <c r="B391" s="358"/>
      <c r="C391" s="358"/>
      <c r="D391" s="428"/>
      <c r="E391" s="358"/>
    </row>
    <row r="392" spans="2:5">
      <c r="B392" s="358"/>
      <c r="C392" s="358"/>
      <c r="D392" s="428"/>
      <c r="E392" s="358"/>
    </row>
    <row r="393" spans="2:5">
      <c r="B393" s="358"/>
      <c r="C393" s="358"/>
      <c r="D393" s="428"/>
      <c r="E393" s="358"/>
    </row>
    <row r="394" spans="2:5">
      <c r="B394" s="358"/>
      <c r="C394" s="358"/>
      <c r="D394" s="428"/>
      <c r="E394" s="358"/>
    </row>
    <row r="395" spans="2:5">
      <c r="B395" s="358"/>
      <c r="C395" s="358"/>
      <c r="D395" s="428"/>
      <c r="E395" s="358"/>
    </row>
    <row r="396" spans="2:5">
      <c r="B396" s="358"/>
      <c r="C396" s="358"/>
      <c r="D396" s="428"/>
      <c r="E396" s="358"/>
    </row>
    <row r="397" spans="2:5">
      <c r="B397" s="358"/>
      <c r="C397" s="358"/>
      <c r="D397" s="428"/>
      <c r="E397" s="358"/>
    </row>
    <row r="398" spans="2:5">
      <c r="B398" s="358"/>
      <c r="C398" s="358"/>
      <c r="D398" s="428"/>
      <c r="E398" s="358"/>
    </row>
    <row r="399" spans="2:5">
      <c r="B399" s="358"/>
      <c r="C399" s="358"/>
      <c r="D399" s="428"/>
      <c r="E399" s="358"/>
    </row>
    <row r="400" spans="2:5">
      <c r="B400" s="358"/>
      <c r="C400" s="358"/>
      <c r="D400" s="428"/>
      <c r="E400" s="358"/>
    </row>
    <row r="401" spans="2:5">
      <c r="B401" s="358"/>
      <c r="C401" s="358"/>
      <c r="D401" s="428"/>
      <c r="E401" s="358"/>
    </row>
    <row r="402" spans="2:5">
      <c r="B402" s="358"/>
      <c r="C402" s="358"/>
      <c r="D402" s="428"/>
      <c r="E402" s="358"/>
    </row>
    <row r="403" spans="2:5">
      <c r="B403" s="358"/>
      <c r="C403" s="358"/>
      <c r="D403" s="428"/>
      <c r="E403" s="358"/>
    </row>
    <row r="404" spans="2:5">
      <c r="B404" s="358"/>
      <c r="C404" s="358"/>
      <c r="D404" s="428"/>
      <c r="E404" s="358"/>
    </row>
    <row r="405" spans="2:5">
      <c r="B405" s="358"/>
      <c r="C405" s="358"/>
      <c r="D405" s="428"/>
      <c r="E405" s="358"/>
    </row>
    <row r="406" spans="2:5">
      <c r="B406" s="358"/>
      <c r="C406" s="358"/>
      <c r="D406" s="428"/>
      <c r="E406" s="358"/>
    </row>
    <row r="407" spans="2:5">
      <c r="B407" s="358"/>
      <c r="C407" s="358"/>
      <c r="D407" s="428"/>
      <c r="E407" s="358"/>
    </row>
    <row r="408" spans="2:5">
      <c r="B408" s="358"/>
      <c r="C408" s="358"/>
      <c r="D408" s="428"/>
      <c r="E408" s="358"/>
    </row>
    <row r="409" spans="2:5">
      <c r="B409" s="358"/>
      <c r="C409" s="358"/>
      <c r="D409" s="428"/>
      <c r="E409" s="358"/>
    </row>
    <row r="410" spans="2:5">
      <c r="B410" s="358"/>
      <c r="C410" s="358"/>
      <c r="D410" s="428"/>
      <c r="E410" s="358"/>
    </row>
    <row r="411" spans="2:5">
      <c r="B411" s="358"/>
      <c r="C411" s="358"/>
      <c r="D411" s="428"/>
      <c r="E411" s="358"/>
    </row>
    <row r="412" spans="2:5">
      <c r="B412" s="358"/>
      <c r="C412" s="358"/>
      <c r="D412" s="428"/>
      <c r="E412" s="358"/>
    </row>
    <row r="413" spans="2:5">
      <c r="B413" s="358"/>
      <c r="C413" s="358"/>
      <c r="D413" s="428"/>
      <c r="E413" s="358"/>
    </row>
    <row r="414" spans="2:5">
      <c r="B414" s="358"/>
      <c r="C414" s="358"/>
      <c r="D414" s="428"/>
      <c r="E414" s="358"/>
    </row>
    <row r="415" spans="2:5">
      <c r="B415" s="358"/>
      <c r="C415" s="358"/>
      <c r="D415" s="428"/>
      <c r="E415" s="358"/>
    </row>
    <row r="416" spans="2:5">
      <c r="B416" s="358"/>
      <c r="C416" s="358"/>
      <c r="D416" s="428"/>
      <c r="E416" s="358"/>
    </row>
    <row r="417" spans="2:5">
      <c r="B417" s="358"/>
      <c r="C417" s="358"/>
      <c r="D417" s="428"/>
      <c r="E417" s="358"/>
    </row>
    <row r="418" spans="2:5">
      <c r="B418" s="358"/>
      <c r="C418" s="358"/>
      <c r="D418" s="428"/>
      <c r="E418" s="358"/>
    </row>
    <row r="419" spans="2:5">
      <c r="B419" s="358"/>
      <c r="C419" s="358"/>
      <c r="D419" s="428"/>
      <c r="E419" s="358"/>
    </row>
    <row r="420" spans="2:5">
      <c r="B420" s="358"/>
      <c r="C420" s="358"/>
      <c r="D420" s="428"/>
      <c r="E420" s="358"/>
    </row>
    <row r="421" spans="2:5">
      <c r="B421" s="358"/>
      <c r="C421" s="358"/>
      <c r="D421" s="428"/>
      <c r="E421" s="358"/>
    </row>
    <row r="422" spans="2:5">
      <c r="B422" s="358"/>
      <c r="C422" s="358"/>
      <c r="D422" s="428"/>
      <c r="E422" s="358"/>
    </row>
    <row r="423" spans="2:5">
      <c r="B423" s="358"/>
      <c r="C423" s="358"/>
      <c r="D423" s="428"/>
      <c r="E423" s="358"/>
    </row>
    <row r="424" spans="2:5">
      <c r="B424" s="358"/>
      <c r="C424" s="358"/>
      <c r="D424" s="428"/>
      <c r="E424" s="358"/>
    </row>
    <row r="425" spans="2:5">
      <c r="B425" s="358"/>
      <c r="C425" s="358"/>
      <c r="D425" s="428"/>
      <c r="E425" s="358"/>
    </row>
    <row r="426" spans="2:5">
      <c r="B426" s="358"/>
      <c r="C426" s="358"/>
      <c r="D426" s="428"/>
      <c r="E426" s="358"/>
    </row>
    <row r="427" spans="2:5">
      <c r="B427" s="358"/>
      <c r="C427" s="358"/>
      <c r="D427" s="428"/>
      <c r="E427" s="358"/>
    </row>
    <row r="428" spans="2:5">
      <c r="B428" s="358"/>
      <c r="C428" s="358"/>
      <c r="D428" s="428"/>
      <c r="E428" s="358"/>
    </row>
    <row r="429" spans="2:5">
      <c r="B429" s="358"/>
      <c r="C429" s="358"/>
      <c r="D429" s="428"/>
      <c r="E429" s="358"/>
    </row>
    <row r="430" spans="2:5">
      <c r="B430" s="358"/>
      <c r="C430" s="358"/>
      <c r="D430" s="428"/>
      <c r="E430" s="358"/>
    </row>
    <row r="431" spans="2:5">
      <c r="B431" s="358"/>
      <c r="C431" s="358"/>
      <c r="D431" s="428"/>
      <c r="E431" s="358"/>
    </row>
    <row r="432" spans="2:5">
      <c r="B432" s="358"/>
      <c r="C432" s="358"/>
      <c r="D432" s="428"/>
      <c r="E432" s="358"/>
    </row>
    <row r="433" spans="2:5">
      <c r="B433" s="358"/>
      <c r="C433" s="358"/>
      <c r="D433" s="428"/>
      <c r="E433" s="358"/>
    </row>
    <row r="434" spans="2:5">
      <c r="B434" s="358"/>
      <c r="C434" s="358"/>
      <c r="D434" s="428"/>
      <c r="E434" s="358"/>
    </row>
    <row r="435" spans="2:5">
      <c r="B435" s="358"/>
      <c r="C435" s="358"/>
      <c r="D435" s="428"/>
      <c r="E435" s="358"/>
    </row>
    <row r="436" spans="2:5">
      <c r="B436" s="358"/>
      <c r="C436" s="358"/>
      <c r="D436" s="428"/>
      <c r="E436" s="358"/>
    </row>
  </sheetData>
  <sheetProtection algorithmName="SHA-512" hashValue="2Y8Fng6YTQSY+KMMzTblA6t7PALgna1gnmmTfXXTwVkhwb9wpSWTf9yrVvOKu6x3DI3lDi6qtgf7K1gwKHKy2A==" saltValue="wARPAZa/nOdk2sMEzkVwhg==" spinCount="100000" sheet="1" selectLockedCells="1"/>
  <mergeCells count="55">
    <mergeCell ref="E37:E39"/>
    <mergeCell ref="B40:B42"/>
    <mergeCell ref="E40:E42"/>
    <mergeCell ref="E49:E51"/>
    <mergeCell ref="B49:B51"/>
    <mergeCell ref="B43:B45"/>
    <mergeCell ref="E43:E45"/>
    <mergeCell ref="B46:B48"/>
    <mergeCell ref="E46:E48"/>
    <mergeCell ref="B82:E82"/>
    <mergeCell ref="E4:E6"/>
    <mergeCell ref="B4:B6"/>
    <mergeCell ref="B7:B9"/>
    <mergeCell ref="E7:E9"/>
    <mergeCell ref="B10:B12"/>
    <mergeCell ref="E10:E12"/>
    <mergeCell ref="E13:E15"/>
    <mergeCell ref="B13:B15"/>
    <mergeCell ref="B16:B18"/>
    <mergeCell ref="E16:E18"/>
    <mergeCell ref="B19:B21"/>
    <mergeCell ref="E19:E21"/>
    <mergeCell ref="B76:B78"/>
    <mergeCell ref="E76:E78"/>
    <mergeCell ref="B31:B33"/>
    <mergeCell ref="B2:E2"/>
    <mergeCell ref="E79:E81"/>
    <mergeCell ref="B79:B81"/>
    <mergeCell ref="B3:E3"/>
    <mergeCell ref="E22:E24"/>
    <mergeCell ref="B22:B24"/>
    <mergeCell ref="E25:E27"/>
    <mergeCell ref="B25:B27"/>
    <mergeCell ref="E28:E30"/>
    <mergeCell ref="B28:B30"/>
    <mergeCell ref="E31:E33"/>
    <mergeCell ref="B34:B36"/>
    <mergeCell ref="E34:E36"/>
    <mergeCell ref="E55:E57"/>
    <mergeCell ref="B55:B57"/>
    <mergeCell ref="B37:B39"/>
    <mergeCell ref="B52:B54"/>
    <mergeCell ref="E52:E54"/>
    <mergeCell ref="B58:B60"/>
    <mergeCell ref="E58:E60"/>
    <mergeCell ref="B61:B63"/>
    <mergeCell ref="E61:E63"/>
    <mergeCell ref="B73:B75"/>
    <mergeCell ref="E73:E75"/>
    <mergeCell ref="B64:B66"/>
    <mergeCell ref="E64:E66"/>
    <mergeCell ref="B70:B72"/>
    <mergeCell ref="E70:E72"/>
    <mergeCell ref="B67:B69"/>
    <mergeCell ref="E67:E69"/>
  </mergeCells>
  <phoneticPr fontId="1" type="noConversion"/>
  <printOptions horizontalCentered="1"/>
  <pageMargins left="0.39370078740157483" right="0.39370078740157483" top="0.39370078740157483" bottom="0.3937007874015748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21</vt:i4>
      </vt:variant>
      <vt:variant>
        <vt:lpstr>已命名的範圍</vt:lpstr>
      </vt:variant>
      <vt:variant>
        <vt:i4>22</vt:i4>
      </vt:variant>
    </vt:vector>
  </HeadingPairs>
  <TitlesOfParts>
    <vt:vector size="43" baseType="lpstr">
      <vt:lpstr>COVER</vt:lpstr>
      <vt:lpstr>Page 1</vt:lpstr>
      <vt:lpstr>Page 2</vt:lpstr>
      <vt:lpstr>Page 3</vt:lpstr>
      <vt:lpstr>Page 4</vt:lpstr>
      <vt:lpstr>Page 5-6</vt:lpstr>
      <vt:lpstr>Page 7-8</vt:lpstr>
      <vt:lpstr>Page 9-10</vt:lpstr>
      <vt:lpstr>Page 11-12</vt:lpstr>
      <vt:lpstr>Page 13</vt:lpstr>
      <vt:lpstr>Page 14</vt:lpstr>
      <vt:lpstr>Page 15-17</vt:lpstr>
      <vt:lpstr>Page 18-19</vt:lpstr>
      <vt:lpstr>Page 20</vt:lpstr>
      <vt:lpstr>Page 21</vt:lpstr>
      <vt:lpstr>Page 22</vt:lpstr>
      <vt:lpstr>Page 23</vt:lpstr>
      <vt:lpstr>Page 24</vt:lpstr>
      <vt:lpstr>Page 25</vt:lpstr>
      <vt:lpstr>Page 26</vt:lpstr>
      <vt:lpstr>Page 27</vt:lpstr>
      <vt:lpstr>COVER!Print_Area</vt:lpstr>
      <vt:lpstr>'Page 1'!Print_Area</vt:lpstr>
      <vt:lpstr>'Page 11-12'!Print_Area</vt:lpstr>
      <vt:lpstr>'Page 13'!Print_Area</vt:lpstr>
      <vt:lpstr>'Page 14'!Print_Area</vt:lpstr>
      <vt:lpstr>'Page 15-17'!Print_Area</vt:lpstr>
      <vt:lpstr>'Page 18-19'!Print_Area</vt:lpstr>
      <vt:lpstr>'Page 2'!Print_Area</vt:lpstr>
      <vt:lpstr>'Page 20'!Print_Area</vt:lpstr>
      <vt:lpstr>'Page 21'!Print_Area</vt:lpstr>
      <vt:lpstr>'Page 22'!Print_Area</vt:lpstr>
      <vt:lpstr>'Page 23'!Print_Area</vt:lpstr>
      <vt:lpstr>'Page 24'!Print_Area</vt:lpstr>
      <vt:lpstr>'Page 25'!Print_Area</vt:lpstr>
      <vt:lpstr>'Page 26'!Print_Area</vt:lpstr>
      <vt:lpstr>'Page 27'!Print_Area</vt:lpstr>
      <vt:lpstr>'Page 3'!Print_Area</vt:lpstr>
      <vt:lpstr>'Page 5-6'!Print_Area</vt:lpstr>
      <vt:lpstr>'Page 7-8'!Print_Area</vt:lpstr>
      <vt:lpstr>'Page 9-10'!Print_Area</vt:lpstr>
      <vt:lpstr>'Page 15-17'!Print_Titles</vt:lpstr>
      <vt:lpstr>'Page 18-19'!Print_Titles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CL</cp:lastModifiedBy>
  <cp:lastPrinted>2025-01-15T01:47:56Z</cp:lastPrinted>
  <dcterms:created xsi:type="dcterms:W3CDTF">2017-06-27T03:48:01Z</dcterms:created>
  <dcterms:modified xsi:type="dcterms:W3CDTF">2025-03-31T01:44:41Z</dcterms:modified>
</cp:coreProperties>
</file>